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vs\Juniors\"/>
    </mc:Choice>
  </mc:AlternateContent>
  <xr:revisionPtr revIDLastSave="0" documentId="13_ncr:1_{16609EBF-0C0D-4BF1-98AA-06B00CD10313}" xr6:coauthVersionLast="47" xr6:coauthVersionMax="47" xr10:uidLastSave="{00000000-0000-0000-0000-000000000000}"/>
  <bookViews>
    <workbookView xWindow="-108" yWindow="-108" windowWidth="23256" windowHeight="12456" xr2:uid="{A98A3082-2AE5-450F-9693-3E65E76CE4B8}"/>
  </bookViews>
  <sheets>
    <sheet name="Sheet1" sheetId="1" r:id="rId1"/>
  </sheets>
  <definedNames>
    <definedName name="_xlnm._FilterDatabase" localSheetId="0" hidden="1">Sheet1!$A$1:$K$223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8" i="1" l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67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2" i="1"/>
</calcChain>
</file>

<file path=xl/sharedStrings.xml><?xml version="1.0" encoding="utf-8"?>
<sst xmlns="http://schemas.openxmlformats.org/spreadsheetml/2006/main" count="1122" uniqueCount="906">
  <si>
    <t>Pos.</t>
  </si>
  <si>
    <t>Name</t>
  </si>
  <si>
    <t>Team</t>
  </si>
  <si>
    <t>Leg 1</t>
  </si>
  <si>
    <t>Leg 2</t>
  </si>
  <si>
    <t>Leg 3</t>
  </si>
  <si>
    <t>Category</t>
  </si>
  <si>
    <t>Time</t>
  </si>
  <si>
    <t>VS Year 7 Boys</t>
  </si>
  <si>
    <t>06:44 (Ewan Reid)</t>
  </si>
  <si>
    <t>06:59 (Sammy Whitehouse)</t>
  </si>
  <si>
    <t>06:32 (Eaden Lyons)</t>
  </si>
  <si>
    <t>Older Boys</t>
  </si>
  <si>
    <t>Family First</t>
  </si>
  <si>
    <t>06:35 (Max Brett)</t>
  </si>
  <si>
    <t>07:06 (Harry Ross)</t>
  </si>
  <si>
    <t>06:48 (James Ross)</t>
  </si>
  <si>
    <t>Abbey Older Boys Team 1</t>
  </si>
  <si>
    <t>06:58 (Thomas Hetherington)</t>
  </si>
  <si>
    <t>06:49 (Alfie Wallace)</t>
  </si>
  <si>
    <t>07:11 (Timothy Hardy)</t>
  </si>
  <si>
    <t>VS Super Striders</t>
  </si>
  <si>
    <t>07:19 (Rafael Burton)</t>
  </si>
  <si>
    <t>07:34 (Harry Whittaker)</t>
  </si>
  <si>
    <t>07:13 (Harry Durbin)</t>
  </si>
  <si>
    <t>VS Year 6 Boys</t>
  </si>
  <si>
    <t>07:21 (Bertie Bell)</t>
  </si>
  <si>
    <t>07:34 (James Walker)</t>
  </si>
  <si>
    <t>07:31 (George Henderson)</t>
  </si>
  <si>
    <t>Beastie Boys</t>
  </si>
  <si>
    <t>07:48 (Nicholas law)</t>
  </si>
  <si>
    <t>07:21 (Freddie Richardson)</t>
  </si>
  <si>
    <t>07:24 (Frankie allen)</t>
  </si>
  <si>
    <t>Blitzed Boys</t>
  </si>
  <si>
    <t>07:16 (Jake Milner )</t>
  </si>
  <si>
    <t>07:46 (Lewis Allen )</t>
  </si>
  <si>
    <t>07:31 (Elliott Lyles )</t>
  </si>
  <si>
    <t>Keighley Brilliant Beasts</t>
  </si>
  <si>
    <t>07:23 (Frankie Allen )</t>
  </si>
  <si>
    <t>07:39 (Luca Holliday )</t>
  </si>
  <si>
    <t>07:51 (Sam Milner )</t>
  </si>
  <si>
    <t>Younger Boys</t>
  </si>
  <si>
    <t>VS Year 5 Boys</t>
  </si>
  <si>
    <t>07:12 (Samuel Keene)</t>
  </si>
  <si>
    <t>08:23 (Harry Richards)</t>
  </si>
  <si>
    <t>07:30 (Josh Salmon)</t>
  </si>
  <si>
    <t>City Of York Year 6 Boys</t>
  </si>
  <si>
    <t>07:36 (Noah Stipetic)</t>
  </si>
  <si>
    <t>07:38 (Jaxon Marshall)</t>
  </si>
  <si>
    <t>07:51 (Josh Reid)</t>
  </si>
  <si>
    <t>VS AAA</t>
  </si>
  <si>
    <t>07:36 (Arthur Venning)</t>
  </si>
  <si>
    <t>08:01 (Alfie Thomas)</t>
  </si>
  <si>
    <t>07:49 (Gus Thomes)</t>
  </si>
  <si>
    <t>VS Caleovi</t>
  </si>
  <si>
    <t>07:56 (Caleb Keene)</t>
  </si>
  <si>
    <t>08:02 (Leo Freer)</t>
  </si>
  <si>
    <t>07:29 (Levi Woodger)</t>
  </si>
  <si>
    <t>VS Swift Striders</t>
  </si>
  <si>
    <t>07:43 (Imogen Burton)</t>
  </si>
  <si>
    <t>07:51 (Jess Rollings)</t>
  </si>
  <si>
    <t>08:11 (Flo Morris)</t>
  </si>
  <si>
    <t>Older Girls</t>
  </si>
  <si>
    <t>Abbey Older Boys Team 3</t>
  </si>
  <si>
    <t>08:06 (Benjamin Conroy)</t>
  </si>
  <si>
    <t>07:42 (Saif Ameri)</t>
  </si>
  <si>
    <t>08:12 (Isaac Wilson)</t>
  </si>
  <si>
    <t>VS Cheetahs</t>
  </si>
  <si>
    <t>07:58 (Kyle Reid)</t>
  </si>
  <si>
    <t>08:15 (Rory Perkins)</t>
  </si>
  <si>
    <t>07:59 (Samuel McLarkey)</t>
  </si>
  <si>
    <t>P&amp;B C</t>
  </si>
  <si>
    <t>07:31 (Theo Lighten)</t>
  </si>
  <si>
    <t>08:07 (Monty Campbell)</t>
  </si>
  <si>
    <t>08:36 (Charlie MacFayden)</t>
  </si>
  <si>
    <t>Skipton Junior Boys</t>
  </si>
  <si>
    <t>07:56 (Noah Firth)</t>
  </si>
  <si>
    <t>08:13 (Luke Steadman)</t>
  </si>
  <si>
    <t>08:27 (William Bramley)</t>
  </si>
  <si>
    <t>VS And Rothwell Super Valleywell</t>
  </si>
  <si>
    <t>07:31 (Isaac Haley)</t>
  </si>
  <si>
    <t>09:08 (Esmé Clark)</t>
  </si>
  <si>
    <t>08:04 (Charlotte Ashwell)</t>
  </si>
  <si>
    <t>Younger Mixed</t>
  </si>
  <si>
    <t>VS Roundhay StJohn Boys</t>
  </si>
  <si>
    <t>08:50 (Henry Rollings)</t>
  </si>
  <si>
    <t>07:58 (Thomas Grosvenor)</t>
  </si>
  <si>
    <t>07:57 (Thomas Deverill)</t>
  </si>
  <si>
    <t>KCAC Stars</t>
  </si>
  <si>
    <t>09:28 (Amelia Raven)</t>
  </si>
  <si>
    <t>07:52 (India Bellwood)</t>
  </si>
  <si>
    <t>07:28 (Olivia Stones)</t>
  </si>
  <si>
    <t>P&amp;B A</t>
  </si>
  <si>
    <t>07:28 (Zack Woodburn)</t>
  </si>
  <si>
    <t>09:09 (Charlie Hornsby)</t>
  </si>
  <si>
    <t>08:18 (Marcus Balogun)</t>
  </si>
  <si>
    <t>Beastie Girls</t>
  </si>
  <si>
    <t>08:11 (Robyn Cooper )</t>
  </si>
  <si>
    <t>08:59 (Annabel Raven )</t>
  </si>
  <si>
    <t>08:23 (Anna Graham )</t>
  </si>
  <si>
    <t>Younger Girls</t>
  </si>
  <si>
    <t>VS Zoomers</t>
  </si>
  <si>
    <t>08:32 (Essie Molyneux )</t>
  </si>
  <si>
    <t>08:34 (Ruby Wilson)</t>
  </si>
  <si>
    <t>08:33 (Ella Shanks )</t>
  </si>
  <si>
    <t>VS Matilda, Dora &amp; Elliot</t>
  </si>
  <si>
    <t>08:28 (Matilda Dark)</t>
  </si>
  <si>
    <t>08:52 (Dora Walmsley)</t>
  </si>
  <si>
    <t>08:41 (Elliot Rushgrove)</t>
  </si>
  <si>
    <t>Older Mixed</t>
  </si>
  <si>
    <t>VS Edward, Jacob &amp; Noah</t>
  </si>
  <si>
    <t>09:04 (Edward Sharp)</t>
  </si>
  <si>
    <t>08:59 (Jacob Coleman)</t>
  </si>
  <si>
    <t>07:59 (Noah Swoboda)</t>
  </si>
  <si>
    <t>Abbey Younger Boys Team 2</t>
  </si>
  <si>
    <t>09:40 (Oliver Wilkinson)</t>
  </si>
  <si>
    <t>07:59 (Alexander Hutchison)</t>
  </si>
  <si>
    <t>08:27 (Atticus Appleby)</t>
  </si>
  <si>
    <t>VS Alwoodley Boys</t>
  </si>
  <si>
    <t>08:50 (Isaac Rugg)</t>
  </si>
  <si>
    <t>08:23 (Seth Steere)</t>
  </si>
  <si>
    <t>08:58 (Soren Pailor)</t>
  </si>
  <si>
    <t>The Parkrun Pals</t>
  </si>
  <si>
    <t>08:50 (Dylan Walker)</t>
  </si>
  <si>
    <t>09:25 (Sam Tither)</t>
  </si>
  <si>
    <t>07:57 (Harry Hopkins)</t>
  </si>
  <si>
    <t>Abbey Younger Boys Team 1</t>
  </si>
  <si>
    <t>08:12 (Sebastian Miller)</t>
  </si>
  <si>
    <t>09:09 (Evan Plug)</t>
  </si>
  <si>
    <t>08:58 (Daniel Hogg)</t>
  </si>
  <si>
    <t>P&amp;B D</t>
  </si>
  <si>
    <t>08:39 (James Mann)</t>
  </si>
  <si>
    <t>09:11 (Harry Trousdale)</t>
  </si>
  <si>
    <t>08:30 (Theo Lighten)</t>
  </si>
  <si>
    <t>Otley Comets</t>
  </si>
  <si>
    <t>08:53 (Sian Drake)</t>
  </si>
  <si>
    <t>08:46 (Heidi Arnold)</t>
  </si>
  <si>
    <t>08:55 (Lucille Rossiter)</t>
  </si>
  <si>
    <t>VS Lucy, Grace &amp; Abigail</t>
  </si>
  <si>
    <t>09:02 (Grace Ball)</t>
  </si>
  <si>
    <t>09:18 (Lucy Sheen)</t>
  </si>
  <si>
    <t>08:14 (Abigail Bottomley)</t>
  </si>
  <si>
    <t>VS Gledhow Boys</t>
  </si>
  <si>
    <t>09:37 (George Redmond)</t>
  </si>
  <si>
    <t>08:34 (Hugo Earl)</t>
  </si>
  <si>
    <t>08:24 (Louis Williamson)</t>
  </si>
  <si>
    <t>Otley Rockets</t>
  </si>
  <si>
    <t>08:44 (Jack Alston)</t>
  </si>
  <si>
    <t>08:35 (Thomas Akers)</t>
  </si>
  <si>
    <t>09:19 (Will Swettenham)</t>
  </si>
  <si>
    <t>Power Girls</t>
  </si>
  <si>
    <t>08:24 (Emmeline Power )</t>
  </si>
  <si>
    <t>09:02 (Eleanor Power)</t>
  </si>
  <si>
    <t>09:12 (Rosa Power)</t>
  </si>
  <si>
    <t>P&amp;B E</t>
  </si>
  <si>
    <t>08:30 (Emily McDonald)</t>
  </si>
  <si>
    <t>09:04 (Emmeline Gamesby)</t>
  </si>
  <si>
    <t>09:09 (Tallulah Scully)</t>
  </si>
  <si>
    <t>VS Roundhay Boys</t>
  </si>
  <si>
    <t>09:40 (Alex Burbidge)</t>
  </si>
  <si>
    <t>08:40 (Oliver Breedon)</t>
  </si>
  <si>
    <t>08:25 (Ben Rollinson)</t>
  </si>
  <si>
    <t>Abbey Older Girls Team 1</t>
  </si>
  <si>
    <t>09:47 (Bea Wallace)</t>
  </si>
  <si>
    <t>09:18 (Mariana Williams)</t>
  </si>
  <si>
    <t>07:43 (Solomon Coffey)</t>
  </si>
  <si>
    <t>Rapids</t>
  </si>
  <si>
    <t>07:43 (Austin Rossiter)</t>
  </si>
  <si>
    <t>08:21 (Olive Akers)</t>
  </si>
  <si>
    <t>11:07 (Sophie Scarrot)</t>
  </si>
  <si>
    <t>Abbey Younger Girls Team 1</t>
  </si>
  <si>
    <t>10:00 (Grace Holmes)</t>
  </si>
  <si>
    <t>07:39 (Hugo Burgenor)</t>
  </si>
  <si>
    <t>09:32 (Amy Wilkinson)</t>
  </si>
  <si>
    <t>The Mighty Miners</t>
  </si>
  <si>
    <t>09:07 (Ryan)</t>
  </si>
  <si>
    <t>08:24 (Jet)</t>
  </si>
  <si>
    <t>09:48 (William)</t>
  </si>
  <si>
    <t>P&amp;B G</t>
  </si>
  <si>
    <t>08:53 (Albie Hair)</t>
  </si>
  <si>
    <t>09:36 (Connor MacFayden)</t>
  </si>
  <si>
    <t>08:53 (Ted Trousdale)</t>
  </si>
  <si>
    <t>Horsforth Juniors</t>
  </si>
  <si>
    <t>09:15 (Lawrence Whitehouse-Beal)</t>
  </si>
  <si>
    <t>09:30 (Lucas Smith)</t>
  </si>
  <si>
    <t>08:51 (Stanley Knapp)</t>
  </si>
  <si>
    <t>STAC 1</t>
  </si>
  <si>
    <t>09:14 (Austin Nelson)</t>
  </si>
  <si>
    <t>10:22 (Max Womerlsey)</t>
  </si>
  <si>
    <t>08:03 (William Copley)</t>
  </si>
  <si>
    <t>Abbey Younger Girls Team 2</t>
  </si>
  <si>
    <t>09:40 (Ivy Yao)</t>
  </si>
  <si>
    <t>09:16 (Niamh Tuley)</t>
  </si>
  <si>
    <t>08:49 (Emma Cooper)</t>
  </si>
  <si>
    <t>VS Eve, Lucy &amp; Emmy</t>
  </si>
  <si>
    <t>09:58 (Eve Barton)</t>
  </si>
  <si>
    <t>09:40 (Lucy Walker)</t>
  </si>
  <si>
    <t>08:12 (Emmy Deverill)</t>
  </si>
  <si>
    <t>P&amp;B F</t>
  </si>
  <si>
    <t>10:02 (Daphne Gamesby)</t>
  </si>
  <si>
    <t>10:13 (Grace Crompton)</t>
  </si>
  <si>
    <t>07:49 (Zack Woodburn)</t>
  </si>
  <si>
    <t>VS St Matthews Girls</t>
  </si>
  <si>
    <t>09:05 (Melissa Ward)</t>
  </si>
  <si>
    <t>09:46 (Isabelle Watt)</t>
  </si>
  <si>
    <t>09:15 (Laurie Phillips)</t>
  </si>
  <si>
    <t>VS Year 3 Boys</t>
  </si>
  <si>
    <t>10:26 (Jonah Steere)</t>
  </si>
  <si>
    <t>VS Chloe, Isla &amp; Indi</t>
  </si>
  <si>
    <t>08:40 (Chloe Deak)</t>
  </si>
  <si>
    <t>10:23 (Isla Robinson)</t>
  </si>
  <si>
    <t>09:22 (Indi Banerjee)</t>
  </si>
  <si>
    <t>VS Swifties</t>
  </si>
  <si>
    <t>09:10 (Rowan Hammond)</t>
  </si>
  <si>
    <t>10:17 (Sophia Ball)</t>
  </si>
  <si>
    <t>09:02 (Ella Ball)</t>
  </si>
  <si>
    <t>STAC 2</t>
  </si>
  <si>
    <t>09:20 (Rosy Roddy)</t>
  </si>
  <si>
    <t>10:20 (Poppy Johnson)</t>
  </si>
  <si>
    <t>08:53 (Ruby Costello)</t>
  </si>
  <si>
    <t>P&amp;B B</t>
  </si>
  <si>
    <t>08:12 (Joseph McDonald)</t>
  </si>
  <si>
    <t>09:46 (Kuba Marcinkowski )</t>
  </si>
  <si>
    <t>10:46 (Sam Goodwin)</t>
  </si>
  <si>
    <t>Skipton Juniors Mixed</t>
  </si>
  <si>
    <t>10:12 (Matilda Atherton)</t>
  </si>
  <si>
    <t>09:36 (Edward Tannock)</t>
  </si>
  <si>
    <t>09:04 (Clara Sellers)</t>
  </si>
  <si>
    <t>Nidd Valley Juniors Team 1</t>
  </si>
  <si>
    <t>09:06 (Eva Anwyl)</t>
  </si>
  <si>
    <t>10:05 (Tobi Dolman)</t>
  </si>
  <si>
    <t>09:59 (Alice Heath)</t>
  </si>
  <si>
    <t>VS Beatrice, Rex &amp; Ernest</t>
  </si>
  <si>
    <t>10:03 (Beatrice Clark)</t>
  </si>
  <si>
    <t>10:18 (Rex Walmsley)</t>
  </si>
  <si>
    <t>09:08 (Ernest Mulley)</t>
  </si>
  <si>
    <t>VS Speedy Girls</t>
  </si>
  <si>
    <t>09:50 (Izzy Grosvenor)</t>
  </si>
  <si>
    <t>10:49 (Nichola Bolhasani)</t>
  </si>
  <si>
    <t>08:51 (Helena Bolhasani)</t>
  </si>
  <si>
    <t>VS Nye, Emmy &amp; Leo</t>
  </si>
  <si>
    <t>10:24 (Nye Mason)</t>
  </si>
  <si>
    <t>10:29 (Emmy Forster)</t>
  </si>
  <si>
    <t>08:56 (Leo Robinson)</t>
  </si>
  <si>
    <t>Skipton Junior Girls</t>
  </si>
  <si>
    <t>10:11 (Connie Thompson)</t>
  </si>
  <si>
    <t>09:58 (Violet Heseltine)</t>
  </si>
  <si>
    <t>09:48 (Pippa Thompson)</t>
  </si>
  <si>
    <t>Otley Torpedos</t>
  </si>
  <si>
    <t>11:35 (MAy Wray McCann)</t>
  </si>
  <si>
    <t>09:42 (Zoe Drake)</t>
  </si>
  <si>
    <t>09:12 (Evie Wilby)</t>
  </si>
  <si>
    <t>STAC 3</t>
  </si>
  <si>
    <t>09:16 (Harriet Davy)</t>
  </si>
  <si>
    <t>11:12 (Noah Womersley)</t>
  </si>
  <si>
    <t>10:40 (Caitlin Muir)</t>
  </si>
  <si>
    <t>Otley Bulllets</t>
  </si>
  <si>
    <t>09:14 (Leo Smith)</t>
  </si>
  <si>
    <t>10:31 (Caitlyn Phillips)</t>
  </si>
  <si>
    <t>11:44 (Emme Myers)</t>
  </si>
  <si>
    <t>Otley Racers</t>
  </si>
  <si>
    <t>10:12 (Emma Moody)</t>
  </si>
  <si>
    <t>11:13 (Connie Renwick)</t>
  </si>
  <si>
    <t>10:54 (Elsie Fearnley)</t>
  </si>
  <si>
    <t>Otley Jets</t>
  </si>
  <si>
    <t>11:46 (Harriet Wood)</t>
  </si>
  <si>
    <t>10:22 (Arthur Upton)</t>
  </si>
  <si>
    <t>10:20 (Reuben Phillips)</t>
  </si>
  <si>
    <t>09:30 (Flo Madley)</t>
  </si>
  <si>
    <t>08:15 (Ava McLarkey)</t>
  </si>
  <si>
    <t>Cat pos</t>
  </si>
  <si>
    <t>Roundhay Runners Mens A</t>
  </si>
  <si>
    <t>15:32 (Vlad Krastev)</t>
  </si>
  <si>
    <t>15:36 (Tom Cowling)</t>
  </si>
  <si>
    <t>15:28 (Jon Wills)</t>
  </si>
  <si>
    <t>Male Open</t>
  </si>
  <si>
    <t>One Classy Gent And Two Louts</t>
  </si>
  <si>
    <t>16:29 (Michael Vargas)</t>
  </si>
  <si>
    <t>15:30 (George Anderson)</t>
  </si>
  <si>
    <t>14:42 (Adam Lomas)</t>
  </si>
  <si>
    <t>15:43 (Conor Butterworth )</t>
  </si>
  <si>
    <t>16:00 (Joseph Urquhart)</t>
  </si>
  <si>
    <t>15:06 (Sam Redmond)</t>
  </si>
  <si>
    <t>Junior Boys</t>
  </si>
  <si>
    <t>Triple J</t>
  </si>
  <si>
    <t>14:23 (Jacob Palmer)</t>
  </si>
  <si>
    <t>16:39 (James McLarnon)</t>
  </si>
  <si>
    <t>15:59 (Joe Reed)</t>
  </si>
  <si>
    <t>Double Threshies = PBs</t>
  </si>
  <si>
    <t>14:17 (Josh Dickinson)</t>
  </si>
  <si>
    <t>18:26 (Ellie Rainbow)</t>
  </si>
  <si>
    <t>14:34 (Josh Dickinson)</t>
  </si>
  <si>
    <t>Mixed</t>
  </si>
  <si>
    <t>Joop Homme</t>
  </si>
  <si>
    <t>15:39 (WILLIAM HARDY )</t>
  </si>
  <si>
    <t>16:58 (MILES WATSON )</t>
  </si>
  <si>
    <t>15:16 (SAMMY DICKINSON )</t>
  </si>
  <si>
    <t>Horsforth Harriers Mixed A team</t>
  </si>
  <si>
    <t>14:58 (Ciaran Forde)</t>
  </si>
  <si>
    <t>17:16 (Ash Wall)</t>
  </si>
  <si>
    <t>15:51 (Dominic Casey)</t>
  </si>
  <si>
    <t>Abbey Mixed Team 3</t>
  </si>
  <si>
    <t>15:43 (Simon Jones)</t>
  </si>
  <si>
    <t>16:07 (Ed Newbould)</t>
  </si>
  <si>
    <t>16:17 (Charlotte Knowles)</t>
  </si>
  <si>
    <t>Forwards Ever, Backwards Never</t>
  </si>
  <si>
    <t>15:45 (Richard Herrington)</t>
  </si>
  <si>
    <t>16:02 (Jamie Graham)</t>
  </si>
  <si>
    <t>16:29 (Andrew Grinnell)</t>
  </si>
  <si>
    <t>Male Vets</t>
  </si>
  <si>
    <t>No CAR-Bon Plates Here!</t>
  </si>
  <si>
    <t>16:32 (Joseph Green)</t>
  </si>
  <si>
    <t>15:46 (Simon Lawrence)</t>
  </si>
  <si>
    <t>16:11 (Charles Mortimer)</t>
  </si>
  <si>
    <t>CAR Mens 1</t>
  </si>
  <si>
    <t>15:47 (Liam Riley)</t>
  </si>
  <si>
    <t>16:44 (Jacob Goodwin)</t>
  </si>
  <si>
    <t>16:38 (Tom Anderton)</t>
  </si>
  <si>
    <t>Pudsey Pacers Male Vets 2</t>
  </si>
  <si>
    <t>16:37 (Rob Jennings)</t>
  </si>
  <si>
    <t>16:13 (Tom Keighley )</t>
  </si>
  <si>
    <t>16:40 (Jack Cooper)</t>
  </si>
  <si>
    <t>Horsforth Harriers Male A Team</t>
  </si>
  <si>
    <t>16:14 (Mark smith)</t>
  </si>
  <si>
    <t>16:35 (Neal Edmondson)</t>
  </si>
  <si>
    <t>16:46 (Ben Johnston)</t>
  </si>
  <si>
    <t>Abbey Junior Boys</t>
  </si>
  <si>
    <t>16:25 (Oliver Conroy)</t>
  </si>
  <si>
    <t>16:23 (Evan Wilson)</t>
  </si>
  <si>
    <t>16:58 (Isaac Carver)</t>
  </si>
  <si>
    <t>Run Like The Winded</t>
  </si>
  <si>
    <t>16:18 (Cairn Morrison)</t>
  </si>
  <si>
    <t>16:54 (Neil Hardy)</t>
  </si>
  <si>
    <t>17:07 (Dave Parker)</t>
  </si>
  <si>
    <t>15:38 (Joel Caleb)</t>
  </si>
  <si>
    <t>17:30 (James Gostling)</t>
  </si>
  <si>
    <t>17:12 (William Caleb)</t>
  </si>
  <si>
    <t>Krapchoge</t>
  </si>
  <si>
    <t>16:03 (Brian Harrold)</t>
  </si>
  <si>
    <t>17:12 (David Mather)</t>
  </si>
  <si>
    <t>17:32 (Fergus Scrutton)</t>
  </si>
  <si>
    <t>Otley AC 1</t>
  </si>
  <si>
    <t>16:44 (Oliver Richards)</t>
  </si>
  <si>
    <t>16:53 (Aston Brogden)</t>
  </si>
  <si>
    <t>17:19 (Jonny Evans)</t>
  </si>
  <si>
    <t>YKH Mixed</t>
  </si>
  <si>
    <t>17:17 (Hannah Morrison)</t>
  </si>
  <si>
    <t>16:42 (Robert Ward)</t>
  </si>
  <si>
    <t>16:59 (Adrian Stipetic)</t>
  </si>
  <si>
    <t>Abbey Male Open Team 3</t>
  </si>
  <si>
    <t>18:10 (Karl Parker)</t>
  </si>
  <si>
    <t>16:20 (Mike AC)</t>
  </si>
  <si>
    <t>16:30 (Matthew Holmes)</t>
  </si>
  <si>
    <t>Roundhay Runners Mens Vets A</t>
  </si>
  <si>
    <t>17:32 (James Carvello)</t>
  </si>
  <si>
    <t>17:00 (Ben Moakler)</t>
  </si>
  <si>
    <t>16:33 (Richard Gibbs)</t>
  </si>
  <si>
    <t>Horsforth Harriers Male vets B team</t>
  </si>
  <si>
    <t>16:50 (Rhys Brown)</t>
  </si>
  <si>
    <t>17:47 (Stephen Greene)</t>
  </si>
  <si>
    <t>16:37 (Rob Furness)</t>
  </si>
  <si>
    <t>KH Male Open</t>
  </si>
  <si>
    <t>16:11 (Simon Wells)</t>
  </si>
  <si>
    <t>18:03 (Ben Coldwell)</t>
  </si>
  <si>
    <t>17:02 (Andrew Lyall)</t>
  </si>
  <si>
    <t>18:05 (Jamie Walker)</t>
  </si>
  <si>
    <t>16:58 (Tom Thomas)</t>
  </si>
  <si>
    <t>16:20 (Alfie Jones)</t>
  </si>
  <si>
    <t>15:41 (Adam Knights )</t>
  </si>
  <si>
    <t>20:03 (Matthew Lambert )</t>
  </si>
  <si>
    <t>15:50 (Edward Cheseldine)</t>
  </si>
  <si>
    <t>York AC Boys Team</t>
  </si>
  <si>
    <t>17:46 (Ted Elwell)</t>
  </si>
  <si>
    <t>17:53 (Leo Forsdyke)</t>
  </si>
  <si>
    <t>16:57 (James Bastow)</t>
  </si>
  <si>
    <t>16:54 (Chris Dietz)</t>
  </si>
  <si>
    <t>17:07 (Andrew Parkinson)</t>
  </si>
  <si>
    <t>18:39 (Matthew Dix)</t>
  </si>
  <si>
    <t>Fellandale men's vets 2</t>
  </si>
  <si>
    <t>19:14 (Ed Smith)</t>
  </si>
  <si>
    <t>16:46 (Alex Jones)</t>
  </si>
  <si>
    <t>16:54 (Paul Heeley)</t>
  </si>
  <si>
    <t>STAC (1)</t>
  </si>
  <si>
    <t>17:38 (Ian Maudsley)</t>
  </si>
  <si>
    <t>17:17 (Chin Yong)</t>
  </si>
  <si>
    <t>18:03 (Dominic Stubbs)</t>
  </si>
  <si>
    <t>Roundhay Runners Mens Vets E</t>
  </si>
  <si>
    <t>17:34 (Matt Blakeley)</t>
  </si>
  <si>
    <t>17:33 (Stefan Rose)</t>
  </si>
  <si>
    <t>17:56 (Jonny Yates)</t>
  </si>
  <si>
    <t>Age Before Beauties</t>
  </si>
  <si>
    <t>18:56 (Ruth Muir)</t>
  </si>
  <si>
    <t>16:27 (Sarah Kemshall)</t>
  </si>
  <si>
    <t>17:52 (Jane Grant)</t>
  </si>
  <si>
    <t>Female Vets</t>
  </si>
  <si>
    <t>VS Junior Boys JDO</t>
  </si>
  <si>
    <t>17:51 (Joseph Whitehouse)</t>
  </si>
  <si>
    <t>18:53 (Dan Breedon)</t>
  </si>
  <si>
    <t>17:04 (Oliver Lubiecki )</t>
  </si>
  <si>
    <t>Abbey Mixed 99</t>
  </si>
  <si>
    <t>17:59 (Masako Kondo)</t>
  </si>
  <si>
    <t>16:46 (Stef Brienen)</t>
  </si>
  <si>
    <t>19:06 (Andrea Cobo Ibanez)</t>
  </si>
  <si>
    <t>VS Three Amigos</t>
  </si>
  <si>
    <t>17:07 (Georgia Baynes)</t>
  </si>
  <si>
    <t>18:40 (Sarah Shanks)</t>
  </si>
  <si>
    <t>18:16 (Becca Whalley )</t>
  </si>
  <si>
    <t>Female Open</t>
  </si>
  <si>
    <t>Pudsey Pacers Male Vets 4</t>
  </si>
  <si>
    <t>16:52 (Duncan Spence )</t>
  </si>
  <si>
    <t>19:23 (Steve Boom)</t>
  </si>
  <si>
    <t>18:25 (Christophe Martin)</t>
  </si>
  <si>
    <t>Pudsey Pacers</t>
  </si>
  <si>
    <t>18:28 (Gemma Callaghan )</t>
  </si>
  <si>
    <t>18:30 (Poppy Cartwright )</t>
  </si>
  <si>
    <t>18:00 (Paige Lockwood)</t>
  </si>
  <si>
    <t>St Theresas Spent Up Geezers</t>
  </si>
  <si>
    <t>17:19 (Anthony Weston)</t>
  </si>
  <si>
    <t>18:45 (Nigel Fuller)</t>
  </si>
  <si>
    <t>19:00 (Andy Clarke)</t>
  </si>
  <si>
    <t>18:03 (Hope Wearing)</t>
  </si>
  <si>
    <t>19:01 (Isla Butterworth )</t>
  </si>
  <si>
    <t>18:04 (Ruth Friend)</t>
  </si>
  <si>
    <t>Junior Girls</t>
  </si>
  <si>
    <t>Horsforth Harriers</t>
  </si>
  <si>
    <t>18:29 (Mark A Smith)</t>
  </si>
  <si>
    <t>18:48 (Colin McFadden )</t>
  </si>
  <si>
    <t>17:55 (Brendan Foley)</t>
  </si>
  <si>
    <t>STAC Ladies</t>
  </si>
  <si>
    <t>18:13 (Elle Warren)</t>
  </si>
  <si>
    <t>19:18 (Hannah Seddon )</t>
  </si>
  <si>
    <t>17:43 (Sarah Kemshall)</t>
  </si>
  <si>
    <t>Roundhay Runners Womens Vets A</t>
  </si>
  <si>
    <t>17:44 (Charlotte Wills)</t>
  </si>
  <si>
    <t>18:52 (Nicola Walmsley)</t>
  </si>
  <si>
    <t>18:41 (Susan Lewis)</t>
  </si>
  <si>
    <t>City Of York Dads V Lads</t>
  </si>
  <si>
    <t>18:54 (Nick Lovett)</t>
  </si>
  <si>
    <t>18:45 (Dale Forsdyke)</t>
  </si>
  <si>
    <t>18:24 (Karl Elwell)</t>
  </si>
  <si>
    <t>City Of York Junior Girls EMNILU</t>
  </si>
  <si>
    <t>18:06 (Lucy Davey)</t>
  </si>
  <si>
    <t>19:43 (Emily Rycroft)</t>
  </si>
  <si>
    <t>18:16 (Nina Hopkins)</t>
  </si>
  <si>
    <t>Otley AC 2</t>
  </si>
  <si>
    <t>17:53 (Sean Hornby)</t>
  </si>
  <si>
    <t>18:19 (Rogan Ashton)</t>
  </si>
  <si>
    <t>20:19 (Emma Hart)</t>
  </si>
  <si>
    <t>STAC Em Up!</t>
  </si>
  <si>
    <t>19:09 (Lee Whiteley)</t>
  </si>
  <si>
    <t>18:44 (David I'Anson)</t>
  </si>
  <si>
    <t>18:42 (Richard Bould)</t>
  </si>
  <si>
    <t>Roundhay Runners Mixed A</t>
  </si>
  <si>
    <t>18:53 (Chris Wilkinson)</t>
  </si>
  <si>
    <t>19:38 (Alice Lilley)</t>
  </si>
  <si>
    <t>18:21 (Matthew Macdonald)</t>
  </si>
  <si>
    <t>Horsforth Harriers male open A team</t>
  </si>
  <si>
    <t>19:53 (Tom Dickson)</t>
  </si>
  <si>
    <t>18:53 (Chris Holloway)</t>
  </si>
  <si>
    <t>18:40 (Sam Addison)</t>
  </si>
  <si>
    <t>KH Male Vets 2</t>
  </si>
  <si>
    <t>18:39 (Kevin Longmate)</t>
  </si>
  <si>
    <t>19:10 (Adam Moger)</t>
  </si>
  <si>
    <t>19:45 (Kevin Longmate)</t>
  </si>
  <si>
    <t>Roundhay Runners Mens Vets D</t>
  </si>
  <si>
    <t>17:47 (Matt Higgins)</t>
  </si>
  <si>
    <t>19:43 (Mark Ayre)</t>
  </si>
  <si>
    <t>20:11 (Chris Dearnley)</t>
  </si>
  <si>
    <t>Roundhay Runners Womens A</t>
  </si>
  <si>
    <t>19:50 (Eleanor Bradbury)</t>
  </si>
  <si>
    <t>19:06 (Julia Say)</t>
  </si>
  <si>
    <t>19:01 (Rebecca Walford)</t>
  </si>
  <si>
    <t>Roundhay Runners Mens Vets G</t>
  </si>
  <si>
    <t>18:31 (Stu Sklinar)</t>
  </si>
  <si>
    <t>21:16 (Tony Hodge)</t>
  </si>
  <si>
    <t>18:30 (James Chan)</t>
  </si>
  <si>
    <t>Otley AC 3</t>
  </si>
  <si>
    <t>20:04 (Andrew Webster)</t>
  </si>
  <si>
    <t>19:27 (Daniel Wilkinson )</t>
  </si>
  <si>
    <t>18:47 (Andy Keay)</t>
  </si>
  <si>
    <t>Baildon Old Men</t>
  </si>
  <si>
    <t>18:48 (james wright)</t>
  </si>
  <si>
    <t>18:35 (Andrew price)</t>
  </si>
  <si>
    <t>20:56 (Joe Percival)</t>
  </si>
  <si>
    <t>19:03 (Samantha Harris)</t>
  </si>
  <si>
    <t>20:13 (Liz Adams)</t>
  </si>
  <si>
    <t>19:08 (Graham Jones)</t>
  </si>
  <si>
    <t>Pork Chops</t>
  </si>
  <si>
    <t>18:33 (Lee Taylor)</t>
  </si>
  <si>
    <t>19:51 (Richard Cartwright)</t>
  </si>
  <si>
    <t>20:06 (Caite Burke)</t>
  </si>
  <si>
    <t>P&amp;B 1</t>
  </si>
  <si>
    <t>18:03 (Reuben Shamim)</t>
  </si>
  <si>
    <t>20:35 (Astrid Gamesby)</t>
  </si>
  <si>
    <t>20:02 (Jasper Hair)</t>
  </si>
  <si>
    <t>Otley AC 4</t>
  </si>
  <si>
    <t>18:57 (Eddy Lines)</t>
  </si>
  <si>
    <t>19:07 (Jim Yates)</t>
  </si>
  <si>
    <t>20:46 (Paul Tranter)</t>
  </si>
  <si>
    <t>Abbey Mixed Team 5</t>
  </si>
  <si>
    <t>21:41 (Alice Plug)</t>
  </si>
  <si>
    <t>19:29 (Reuben Carver)</t>
  </si>
  <si>
    <t>18:06 (Alfie Hickman)</t>
  </si>
  <si>
    <t>Abbey Male Open Team 2</t>
  </si>
  <si>
    <t>20:57 (Tony Bastin)</t>
  </si>
  <si>
    <t>21:56 (Ali Ameri)</t>
  </si>
  <si>
    <t>16:33 (Simon Jones)</t>
  </si>
  <si>
    <t>Horsforth Harriers Male Vets D team</t>
  </si>
  <si>
    <t>19:52 (Toby Nield)</t>
  </si>
  <si>
    <t>19:16 (Andrew Burnard)</t>
  </si>
  <si>
    <t>20:19 (Andy Warnes)</t>
  </si>
  <si>
    <t>Relay Good Pub Quiz Team</t>
  </si>
  <si>
    <t>19:49 (Tom Peacock)</t>
  </si>
  <si>
    <t>21:10 (Asim Ghouri)</t>
  </si>
  <si>
    <t>18:34 (Jai Singh)</t>
  </si>
  <si>
    <t>Wetherby Ladies</t>
  </si>
  <si>
    <t>17:16 (Angela Reeve)</t>
  </si>
  <si>
    <t>20:23 (Liz Drewe)</t>
  </si>
  <si>
    <t>22:04 (Josephine Linford)</t>
  </si>
  <si>
    <t>VS Sean's Paul</t>
  </si>
  <si>
    <t>20:33 (Sean Fitzgerald )</t>
  </si>
  <si>
    <t>20:17 (Sean Cook)</t>
  </si>
  <si>
    <t>19:06 (Paul Smith)</t>
  </si>
  <si>
    <t>Three Lions Roooar</t>
  </si>
  <si>
    <t>18:16 (Tom Hallam)</t>
  </si>
  <si>
    <t>20:43 (Mark Atherton )</t>
  </si>
  <si>
    <t>21:07 (Tom Gibson)</t>
  </si>
  <si>
    <t>Golden (Acre) Oldies</t>
  </si>
  <si>
    <t>20:02 (Paul Ebrey)</t>
  </si>
  <si>
    <t>20:37 (Tony Newborn)</t>
  </si>
  <si>
    <t>19:47 (Paul Gibson)</t>
  </si>
  <si>
    <t>York</t>
  </si>
  <si>
    <t>20:19 (Isla Watson)</t>
  </si>
  <si>
    <t>20:01 (Carys Briggs)</t>
  </si>
  <si>
    <t>20:16 (Bea Thompson )</t>
  </si>
  <si>
    <t>Horsforth Harriers Female Vets A Team</t>
  </si>
  <si>
    <t>19:31 (Becky Lawrence)</t>
  </si>
  <si>
    <t>21:35 (Judith Fox)</t>
  </si>
  <si>
    <t>19:33 (Aiveen Smith)</t>
  </si>
  <si>
    <t>Pudsey Pacers Male Vets 3</t>
  </si>
  <si>
    <t>20:24 (Morv Wallace )</t>
  </si>
  <si>
    <t>20:08 ( Brad Strutt)</t>
  </si>
  <si>
    <t>20:11 (Darren Keighley )</t>
  </si>
  <si>
    <t>Big Hairy Ball STAC</t>
  </si>
  <si>
    <t>18:23 (Iain Rayner)</t>
  </si>
  <si>
    <t>22:14 (Matthew Hick)</t>
  </si>
  <si>
    <t>20:14 (Jason Albrecht)</t>
  </si>
  <si>
    <t>Abbey Mixed Team 2</t>
  </si>
  <si>
    <t>21:21 (Laura Phillips)</t>
  </si>
  <si>
    <t>20:28 (Kirsten Hutchison)</t>
  </si>
  <si>
    <t>19:08 (Richard Ashworth)</t>
  </si>
  <si>
    <t>Golden LiRF'S</t>
  </si>
  <si>
    <t>20:55 (Gav)</t>
  </si>
  <si>
    <t>19:38 (Graham)</t>
  </si>
  <si>
    <t>20:35 (Kev)</t>
  </si>
  <si>
    <t>Fellandale men open</t>
  </si>
  <si>
    <t>21:08 (Neil Barton)</t>
  </si>
  <si>
    <t>21:58 (Neil Wallace)</t>
  </si>
  <si>
    <t>18:07 (Robert Blemings)</t>
  </si>
  <si>
    <t>Roundhay Runners Mixed B</t>
  </si>
  <si>
    <t>20:45 (James Bowen)</t>
  </si>
  <si>
    <t>22:33 (Joseph Burke)</t>
  </si>
  <si>
    <t>18:11 (Steven Trangmar)</t>
  </si>
  <si>
    <t>Roundhay Runners Mens Vets C</t>
  </si>
  <si>
    <t>20:43 (Colm O'Hara)</t>
  </si>
  <si>
    <t>20:19 (Raj Boughan)</t>
  </si>
  <si>
    <t>20:31 (Subi Mwakasungura)</t>
  </si>
  <si>
    <t>Abbey Mixed Team 1</t>
  </si>
  <si>
    <t>20:28 (Carrick Armer)</t>
  </si>
  <si>
    <t>21:05 (Paul Greene)</t>
  </si>
  <si>
    <t>20:03 (Alison Smith)</t>
  </si>
  <si>
    <t>ASE Pace</t>
  </si>
  <si>
    <t>20:18 (Suzanne Garnett)</t>
  </si>
  <si>
    <t>20:35 (Emily Simpson)</t>
  </si>
  <si>
    <t>21:05 (Anna Harrold)</t>
  </si>
  <si>
    <t>Abbey Male Open Team 1</t>
  </si>
  <si>
    <t>18:50 (Bob Peverly)</t>
  </si>
  <si>
    <t>22:23 (Beverley Motley)</t>
  </si>
  <si>
    <t>21:04 (Kaz Morimoto)</t>
  </si>
  <si>
    <t>KH Female Open</t>
  </si>
  <si>
    <t>20:15 (Kat Denholm)</t>
  </si>
  <si>
    <t>22:17 (Lucy Churm)</t>
  </si>
  <si>
    <t>20:08 (Rosina Costello)</t>
  </si>
  <si>
    <t>Bad ASS</t>
  </si>
  <si>
    <t>20:38 (Sarah Morley)</t>
  </si>
  <si>
    <t>21:08 (Annie Roddy)</t>
  </si>
  <si>
    <t>21:04 (Sarah Turnbull)</t>
  </si>
  <si>
    <t>CAR Mens Vets 1</t>
  </si>
  <si>
    <t>20:08 (Stuart Shepherd )</t>
  </si>
  <si>
    <t>21:22 (John Kendell)</t>
  </si>
  <si>
    <t>21:31 (David Allison)</t>
  </si>
  <si>
    <t>Roundhay Runners Womens D</t>
  </si>
  <si>
    <t>21:19 (Hannah Butcher)</t>
  </si>
  <si>
    <t>20:05 (Lily Sutton)</t>
  </si>
  <si>
    <t>21:52 (Catherine Agar)</t>
  </si>
  <si>
    <t>Fellandale Ladies Open</t>
  </si>
  <si>
    <t>21:04 (Steph Solomon)</t>
  </si>
  <si>
    <t>22:35 (Kat Fisk)</t>
  </si>
  <si>
    <t>19:48 (Rhianna Fielden )</t>
  </si>
  <si>
    <t>KH Mixed 3</t>
  </si>
  <si>
    <t>25:10 (Lucie Boyles)</t>
  </si>
  <si>
    <t>20:22 (Vasileios Papavasaleiou)</t>
  </si>
  <si>
    <t>18:20 (Simon Wells)</t>
  </si>
  <si>
    <t>Roundhay Runners Mens Vets B</t>
  </si>
  <si>
    <t>23:00 (Jon Smith)</t>
  </si>
  <si>
    <t>21:50 (James Mirzai)</t>
  </si>
  <si>
    <t>19:09 (Gary Bartlett)</t>
  </si>
  <si>
    <t>VS Take No BS</t>
  </si>
  <si>
    <t>19:07 (Rachel Davidson)</t>
  </si>
  <si>
    <t>23:55 (Sue Sunderland)</t>
  </si>
  <si>
    <t>21:20 (Steph Gledhill)</t>
  </si>
  <si>
    <t>Horsforth Harriers Male Vets F Team</t>
  </si>
  <si>
    <t>20:46 (Andy Bisset)</t>
  </si>
  <si>
    <t>20:48 (Giles Wilkes)</t>
  </si>
  <si>
    <t>22:59 (Martin Coates)</t>
  </si>
  <si>
    <t>Horsforth Harriers Female vets B team</t>
  </si>
  <si>
    <t>20:21 (Carolyn Wilde)</t>
  </si>
  <si>
    <t>21:28 (Emma Bisson)</t>
  </si>
  <si>
    <t>22:49 (Marianne Burgess)</t>
  </si>
  <si>
    <t>Baildon Bullets</t>
  </si>
  <si>
    <t>21:44 (Michelle Vosper )</t>
  </si>
  <si>
    <t>22:42 (Donna Kaznowski )</t>
  </si>
  <si>
    <t>20:14 (Nicola Empson )</t>
  </si>
  <si>
    <t>Otley AC 5</t>
  </si>
  <si>
    <t>20:11 (Lily Richards)</t>
  </si>
  <si>
    <t>20:19 (Mia Naylor)</t>
  </si>
  <si>
    <t>24:13 (Amber Stewart)</t>
  </si>
  <si>
    <t>Dragons - Team 6</t>
  </si>
  <si>
    <t>23:45 (Paul Crabtree)</t>
  </si>
  <si>
    <t>19:58 (Dan Babington )</t>
  </si>
  <si>
    <t>21:13 (Sarah Towey Clementis)</t>
  </si>
  <si>
    <t>Legs Miserables v2</t>
  </si>
  <si>
    <t>22:27 (Jen Dutton)</t>
  </si>
  <si>
    <t>22:40 (Simon Blake)</t>
  </si>
  <si>
    <t>19:56 (Mike Rodgers)</t>
  </si>
  <si>
    <t>21:31 (Mary Venning)</t>
  </si>
  <si>
    <t>23:48 (Natalie Ward)</t>
  </si>
  <si>
    <t>19:48 (Hannah Breedin)</t>
  </si>
  <si>
    <t>Horsforth Harriers Mixed C</t>
  </si>
  <si>
    <t>22:56 (Paula Bray)</t>
  </si>
  <si>
    <t>24:50 (Nicola Clare)</t>
  </si>
  <si>
    <t>18:09 (Martin Critchley)</t>
  </si>
  <si>
    <t>Horsforth Harriers Female Vets C team</t>
  </si>
  <si>
    <t>22:08 (Jo Rimmer)</t>
  </si>
  <si>
    <t>22:36 (Helen Dadswell)</t>
  </si>
  <si>
    <t>21:37 (Charlene Taylor)</t>
  </si>
  <si>
    <t>Otley AC 8</t>
  </si>
  <si>
    <t>21:49 (Gary Naylor)</t>
  </si>
  <si>
    <t>22:50 (Mick Jeffrey)</t>
  </si>
  <si>
    <t>22:24 (Simon Brown)</t>
  </si>
  <si>
    <t>CAR Ladies 1</t>
  </si>
  <si>
    <t>23:06 (Abigail Atkinson)</t>
  </si>
  <si>
    <t>21:45 (Claire Faulkner)</t>
  </si>
  <si>
    <t>22:49 (Shantel Ross)</t>
  </si>
  <si>
    <t>Roundhay Runners Womens E</t>
  </si>
  <si>
    <t>21:45 (Hanna Murphy)</t>
  </si>
  <si>
    <t>23:11 (Olivia Tamlyn)</t>
  </si>
  <si>
    <t>22:47 (Tara Ryan)</t>
  </si>
  <si>
    <t>Otley AC 6</t>
  </si>
  <si>
    <t>23:41 (Verity Glover)</t>
  </si>
  <si>
    <t>22:00 (Isabel Hart)</t>
  </si>
  <si>
    <t>22:19 (Milly Spencer)</t>
  </si>
  <si>
    <t>Pudsey Pacers Male Vets 1</t>
  </si>
  <si>
    <t>21:40 (Steve Bond)</t>
  </si>
  <si>
    <t>25:01 (Dan Pullinger)</t>
  </si>
  <si>
    <t>21:32 (Steve Pattison)</t>
  </si>
  <si>
    <t>KH Mixed Team 4</t>
  </si>
  <si>
    <t>27:08 (Catherine Barrett)</t>
  </si>
  <si>
    <t>20:43 (Martin Savage)</t>
  </si>
  <si>
    <t>20:42 (Paul Miller)</t>
  </si>
  <si>
    <t>Horsforth Harriers Male vets E team</t>
  </si>
  <si>
    <t>25:12 (Robert Halstead)</t>
  </si>
  <si>
    <t>19:23 (Lee Greenhalgh)</t>
  </si>
  <si>
    <t>24:07 (Dan Thompson)</t>
  </si>
  <si>
    <t>Otley AC 7</t>
  </si>
  <si>
    <t>22:52 (Sharon Kenyon)</t>
  </si>
  <si>
    <t>23:53 (Michelle Johnson)</t>
  </si>
  <si>
    <t>22:02 (Helen Alston)</t>
  </si>
  <si>
    <t>Horsforth Harriers female vets J team</t>
  </si>
  <si>
    <t>25:32 (Karen Brook)</t>
  </si>
  <si>
    <t>22:12 (Bev Elliott)</t>
  </si>
  <si>
    <t>21:53 (Addi Mann)</t>
  </si>
  <si>
    <t>Horsforth Harriers Female vets D team</t>
  </si>
  <si>
    <t>22:37 (Mercedes Martin)</t>
  </si>
  <si>
    <t>23:35 (Jill Hobson)</t>
  </si>
  <si>
    <t>23:34 (Hazel Fenton)</t>
  </si>
  <si>
    <t>Still Just For Fun</t>
  </si>
  <si>
    <t>22:24 (Peter Rymill)</t>
  </si>
  <si>
    <t>24:36 (Ann Foster)</t>
  </si>
  <si>
    <t>22:59 (Steven Paine)</t>
  </si>
  <si>
    <t>Rapid Thigh Movement</t>
  </si>
  <si>
    <t>20:15 (Hazel Normanhenney)</t>
  </si>
  <si>
    <t>26:15 (Jess Evans)</t>
  </si>
  <si>
    <t>23:30 (Sarah Denman)</t>
  </si>
  <si>
    <t>23:23 (Kirsten Reid)</t>
  </si>
  <si>
    <t>23:30 (Milly Booth)</t>
  </si>
  <si>
    <t>23:21 (Caitlyn Hartley)</t>
  </si>
  <si>
    <t>STAC Flying Elmets</t>
  </si>
  <si>
    <t>22:15 (Martin horbury )</t>
  </si>
  <si>
    <t>23:09 (Peter Ramsden)</t>
  </si>
  <si>
    <t>25:07 (Mark Evans)</t>
  </si>
  <si>
    <t>Roundhay Runners Mens Vets F</t>
  </si>
  <si>
    <t>23:12 (Robin Coghlan)</t>
  </si>
  <si>
    <t>23:10 (Jonathan Turner)</t>
  </si>
  <si>
    <t>24:25 (Keith Sexton)</t>
  </si>
  <si>
    <t>Roundhay Runners Womens C</t>
  </si>
  <si>
    <t>29:25 (Claire Findlay)</t>
  </si>
  <si>
    <t>20:51 (Catherine Iles)</t>
  </si>
  <si>
    <t>20:44 (Kerrie-Anne Page)</t>
  </si>
  <si>
    <t>Fellandale Ladies Vets</t>
  </si>
  <si>
    <t>21:14 (Marion Muir)</t>
  </si>
  <si>
    <t>27:41 (Dianne Addison)</t>
  </si>
  <si>
    <t>22:17 (Sarah Glover)</t>
  </si>
  <si>
    <t>Hyde Park Harriers, No Not London</t>
  </si>
  <si>
    <t>23:27 (Clare Evans)</t>
  </si>
  <si>
    <t>24:26 (Grace Roberts)</t>
  </si>
  <si>
    <t>23:27 (Eleanor Williams)</t>
  </si>
  <si>
    <t>Pudsey Pacers Female Vets 1</t>
  </si>
  <si>
    <t>20:51 (Lisa Buterill)</t>
  </si>
  <si>
    <t>26:15 (Lynne Barrett )</t>
  </si>
  <si>
    <t>24:18 (Lois Ferraby )</t>
  </si>
  <si>
    <t>The Tri-Ers</t>
  </si>
  <si>
    <t>20:41 (Suzanne Costello)</t>
  </si>
  <si>
    <t>26:16 (Violet Gill)</t>
  </si>
  <si>
    <t>25:20 (Lisa Belford-McDowell)</t>
  </si>
  <si>
    <t>P&amp;B 2</t>
  </si>
  <si>
    <t>19:40 (Peter Enever)</t>
  </si>
  <si>
    <t>28:52 (Tilly Enever)</t>
  </si>
  <si>
    <t>24:33 (Molly Enever)</t>
  </si>
  <si>
    <t>Dragons - Team 4</t>
  </si>
  <si>
    <t>23:45 (Alex Ryan)</t>
  </si>
  <si>
    <t>21:01 (Iain Denby)</t>
  </si>
  <si>
    <t>28:32 (Sophie Wood)</t>
  </si>
  <si>
    <t>24:15 (Leila kara)</t>
  </si>
  <si>
    <t>25:34 (Vicki Johnstone )</t>
  </si>
  <si>
    <t>24:00 (Leona Beecroft)</t>
  </si>
  <si>
    <t>23:19 (Andy Wicks)</t>
  </si>
  <si>
    <t>23:28 (Michael Brough)</t>
  </si>
  <si>
    <t>27:05 (Bob Jackson)</t>
  </si>
  <si>
    <t>Dragons - Team 5</t>
  </si>
  <si>
    <t>23:04 (Robert Harrison)</t>
  </si>
  <si>
    <t>28:09 (Andrea Waller)</t>
  </si>
  <si>
    <t>23:05 (Charli Briggs)</t>
  </si>
  <si>
    <t>Easier Said Than Run</t>
  </si>
  <si>
    <t>24:09 (Laura Johnson)</t>
  </si>
  <si>
    <t>24:56 (Tanya Hacker)</t>
  </si>
  <si>
    <t>25:15 (Emma Longfellow )</t>
  </si>
  <si>
    <t>The Three Hs</t>
  </si>
  <si>
    <t>26:44 (Heather Ross)</t>
  </si>
  <si>
    <t>25:07 (Holly Austin)</t>
  </si>
  <si>
    <t>22:45 (Hannah Grencis)</t>
  </si>
  <si>
    <t>Dragons - Team 2</t>
  </si>
  <si>
    <t>24:59 (Agnes Laughton)</t>
  </si>
  <si>
    <t>28:18 (Rachel Parker)</t>
  </si>
  <si>
    <t>21:37 (Craig Porter)</t>
  </si>
  <si>
    <t>Chapel Apple Crumble</t>
  </si>
  <si>
    <t>24:19 (Anna Cooper)</t>
  </si>
  <si>
    <t>23:46 (Lora Forster)</t>
  </si>
  <si>
    <t>26:59 (Kath Owen)</t>
  </si>
  <si>
    <t>Horsforth Harriers male vets G team</t>
  </si>
  <si>
    <t>25:40 (David Womersley )</t>
  </si>
  <si>
    <t>23:40 (Richard Duffy)</t>
  </si>
  <si>
    <t>25:49 (Steve Wood)</t>
  </si>
  <si>
    <t>Dragons - Team 1</t>
  </si>
  <si>
    <t>25:17 (Emma Porter)</t>
  </si>
  <si>
    <t>30:13 (Kate Holcroft)</t>
  </si>
  <si>
    <t>20:08 (Mike Cummins)</t>
  </si>
  <si>
    <t>Horsforth Harriers Female vets G team</t>
  </si>
  <si>
    <t>21:01 (John Eagle)</t>
  </si>
  <si>
    <t>26:02 (Helen Fagg)</t>
  </si>
  <si>
    <t>28:43 (Carol Ramsden)</t>
  </si>
  <si>
    <t>Abbey Female Vets</t>
  </si>
  <si>
    <t>25:22 (Lucy Cohen)</t>
  </si>
  <si>
    <t>24:24 (Kathryn Ashworth)</t>
  </si>
  <si>
    <t>26:07 (Kathryn Molyneaux)</t>
  </si>
  <si>
    <t>Horsforth Harriers Female Vets F Team</t>
  </si>
  <si>
    <t>25:10 (Gini Knight)</t>
  </si>
  <si>
    <t>25:24 (Anna Sweeney)</t>
  </si>
  <si>
    <t>25:27 (Julie Smith)</t>
  </si>
  <si>
    <t>Otley AC 9</t>
  </si>
  <si>
    <t>24:59 (Alison Bowers)</t>
  </si>
  <si>
    <t>25:38 (Carly Holmes)</t>
  </si>
  <si>
    <t>25:32 (Scott Leach)</t>
  </si>
  <si>
    <t>Horsforth Harriers Female Vets K team</t>
  </si>
  <si>
    <t>28:07 (Virginia MacGregor)</t>
  </si>
  <si>
    <t>24:27 (Alex Tew)</t>
  </si>
  <si>
    <t>23:40 (Hannah Swift)</t>
  </si>
  <si>
    <t>Horsforth Harriers Mixed B Team</t>
  </si>
  <si>
    <t>25:43 (Bob Foulkes)</t>
  </si>
  <si>
    <t>27:08 (Louise Whitehouse)</t>
  </si>
  <si>
    <t>23:57 (Martin McCleave)</t>
  </si>
  <si>
    <t>Dragons - Team 9</t>
  </si>
  <si>
    <t>28:51 (Kim Beale)</t>
  </si>
  <si>
    <t>23:31 (Marc Beale)</t>
  </si>
  <si>
    <t>24:49 (Adam Johnson )</t>
  </si>
  <si>
    <t>STAC Mens Z Team</t>
  </si>
  <si>
    <t>28:30 (Robert Dickinson)</t>
  </si>
  <si>
    <t>24:37 (Jamie Best)</t>
  </si>
  <si>
    <t>24:15 (Stuart Gall)</t>
  </si>
  <si>
    <t>Dragons - Team 7</t>
  </si>
  <si>
    <t>24:20 (Ellie Mason)</t>
  </si>
  <si>
    <t>29:28 (Craig Womersley)</t>
  </si>
  <si>
    <t>24:07 (Olivia Bombardini)</t>
  </si>
  <si>
    <t>Dragons - Team 3</t>
  </si>
  <si>
    <t>25:50 (Manuel Reyes)</t>
  </si>
  <si>
    <t>32:12 (Sally Stewart)</t>
  </si>
  <si>
    <t>20:19 (Calum Firth)</t>
  </si>
  <si>
    <t>Otley AC 13</t>
  </si>
  <si>
    <t>29:06 (Rob Fearnley)</t>
  </si>
  <si>
    <t>24:23 (Simon Green)</t>
  </si>
  <si>
    <t>25:11 (Matt Langdon)</t>
  </si>
  <si>
    <t>KH Mixed 1</t>
  </si>
  <si>
    <t>25:07 (Malcolm Taylor)</t>
  </si>
  <si>
    <t>26:38 (Leann Young)</t>
  </si>
  <si>
    <t>27:04 (Sam Taylor)</t>
  </si>
  <si>
    <t>Otley 11</t>
  </si>
  <si>
    <t>24:58 (Carol Armitstead)</t>
  </si>
  <si>
    <t>26:22 (Ursula McGouran)</t>
  </si>
  <si>
    <t>27:37 (Pamela Tranter)</t>
  </si>
  <si>
    <t>Who'S Lap Is It Anyway</t>
  </si>
  <si>
    <t>25:16 (Jilly Svikis)</t>
  </si>
  <si>
    <t>27:58 (Nicky Shepherd)</t>
  </si>
  <si>
    <t>25:57 (Charlotte Robinson)</t>
  </si>
  <si>
    <t>KH Mixed 2</t>
  </si>
  <si>
    <t>27:22 (Emily Riach)</t>
  </si>
  <si>
    <t>22:29 (Matt Sykes Hooban)</t>
  </si>
  <si>
    <t>30:02 (Carol Moran)</t>
  </si>
  <si>
    <t>Horsforth Harriers Male vets H teams</t>
  </si>
  <si>
    <t>25:10 (Michael Yeadon)</t>
  </si>
  <si>
    <t>27:09 (Mark Dinsdale)</t>
  </si>
  <si>
    <t>27:55 (Ian Taylor)</t>
  </si>
  <si>
    <t>Roundhay Runners Womens Vets B</t>
  </si>
  <si>
    <t>29:46 (Helen Nurse)</t>
  </si>
  <si>
    <t>24:47 (Harriet Cooper)</t>
  </si>
  <si>
    <t>26:14 (Harriet Rogers)</t>
  </si>
  <si>
    <t>Otley AC 12</t>
  </si>
  <si>
    <t>28:12 (Lorna Langdon)</t>
  </si>
  <si>
    <t>24:36 (Ali Verney)</t>
  </si>
  <si>
    <t>28:16 (Madeleine Delucchi)</t>
  </si>
  <si>
    <t>Amazing Aries Athletes</t>
  </si>
  <si>
    <t>30:25 (Rosie Bavinton)</t>
  </si>
  <si>
    <t>24:59 (Diane Williams)</t>
  </si>
  <si>
    <t>25:59 (Dave Lonsdale)</t>
  </si>
  <si>
    <t>Abbey Mixed Team 4</t>
  </si>
  <si>
    <t>27:42 (Thomas Shorrock)</t>
  </si>
  <si>
    <t>30:03 (Katie Bastin)</t>
  </si>
  <si>
    <t>24:03 (David Leslie)</t>
  </si>
  <si>
    <t>Pudsey Pacers Female Vets 2</t>
  </si>
  <si>
    <t>24:33 (Janet Ashton)</t>
  </si>
  <si>
    <t>24:37 (Juliette Ward)</t>
  </si>
  <si>
    <t>33:09 (Kate Smihson)</t>
  </si>
  <si>
    <t>Roundhay Runners Mixed C</t>
  </si>
  <si>
    <t>32:45 (Fiona Aldrick)</t>
  </si>
  <si>
    <t>26:46 (Kieran Burke)</t>
  </si>
  <si>
    <t>24:07 (Grace Richardson)</t>
  </si>
  <si>
    <t>Race Ventura</t>
  </si>
  <si>
    <t>28:03 (Krystal Delaney)</t>
  </si>
  <si>
    <t>26:54 (Melissa Kelly)</t>
  </si>
  <si>
    <t>28:57 (Cara Rotherforth)</t>
  </si>
  <si>
    <t>Otley AC 10</t>
  </si>
  <si>
    <t>25:19 (Emma Lucas)</t>
  </si>
  <si>
    <t>26:35 (Rachel Crossdale)</t>
  </si>
  <si>
    <t>32:42 (Elisa Frank)</t>
  </si>
  <si>
    <t>Springstars On Tour</t>
  </si>
  <si>
    <t>27:02 (Stacey Goodyear )</t>
  </si>
  <si>
    <t>26:43 (Sally Backhouse )</t>
  </si>
  <si>
    <t>31:25 (Sam Rowley )</t>
  </si>
  <si>
    <t>Sole Sisters</t>
  </si>
  <si>
    <t>25:25 (Donna )</t>
  </si>
  <si>
    <t>22:30 (Mags )</t>
  </si>
  <si>
    <t>37:21 (Julie )</t>
  </si>
  <si>
    <t>Golden Acers</t>
  </si>
  <si>
    <t>26:19 (Christina Cornberg)</t>
  </si>
  <si>
    <t>33:29 (Gillian Hall)</t>
  </si>
  <si>
    <t>25:57 (Anna Lay)</t>
  </si>
  <si>
    <t>Pudsey Pacers Mixed 1</t>
  </si>
  <si>
    <t>27:53 (Claire Poole )</t>
  </si>
  <si>
    <t>25:10 (Tara Crowther)</t>
  </si>
  <si>
    <t>33:09 (Paul Dewhirst )</t>
  </si>
  <si>
    <t>Chapel A Breezers</t>
  </si>
  <si>
    <t>31:52 (Matt Bellborough)</t>
  </si>
  <si>
    <t>30:33 (Elizabeth Allen)</t>
  </si>
  <si>
    <t>23:55 (Emma Brunning)</t>
  </si>
  <si>
    <t>Wheezing Wonders</t>
  </si>
  <si>
    <t>28:33 (Claire Maltas)</t>
  </si>
  <si>
    <t>33:37 (Andrea Hofmair)</t>
  </si>
  <si>
    <t>24:48 (Emma Marshall)</t>
  </si>
  <si>
    <t>Horsforth Harriers female vets H team</t>
  </si>
  <si>
    <t>29:26 (Julie Matthews)</t>
  </si>
  <si>
    <t>29:32 (Jane Squire)</t>
  </si>
  <si>
    <t>29:02 (Jacqui Stack)</t>
  </si>
  <si>
    <t>Baildon Belles</t>
  </si>
  <si>
    <t>29:01 (Jen Stephenson)</t>
  </si>
  <si>
    <t>34:36 (Joanne Bloor)</t>
  </si>
  <si>
    <t>29:58 (Susan Coates)</t>
  </si>
  <si>
    <t>VS Girls - Scrambled Legs</t>
  </si>
  <si>
    <t>VS CJS</t>
  </si>
  <si>
    <t>VS Girls AA</t>
  </si>
  <si>
    <t>VS Girls A</t>
  </si>
  <si>
    <t>VS Boys JJW</t>
  </si>
  <si>
    <t>VS Miles &amp; Smiles</t>
  </si>
  <si>
    <t>VS Norfolk &amp; Chance</t>
  </si>
  <si>
    <t>VS Very Special</t>
  </si>
  <si>
    <t>VS The Spicy Valley Trio</t>
  </si>
  <si>
    <t>VS Beckett Vets</t>
  </si>
  <si>
    <t>VS King Alfred's Greats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</si>
</sst>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46" fontId="0" fillId="0" borderId="0" xfId="0" applyNumberFormat="1"/>
    <xf numFmtId="45" fontId="0" fillId="0" borderId="0" xfId="0" applyNumberFormat="1"/>
    <xf numFmtId="0" fontId="0" fillId="2" borderId="0" xfId="0" applyFill="1"/>
    <xf numFmtId="46" fontId="0" fillId="2" borderId="0" xfId="0" applyNumberFormat="1" applyFill="1"/>
    <xf numFmtId="0" fontId="0" fillId="3" borderId="0" xfId="0" applyFill="1"/>
    <xf numFmtId="45" fontId="0" fillId="3" borderId="0" xfId="0" applyNumberFormat="1" applyFill="1"/>
    <xf numFmtId="0" fontId="0" fillId="0" borderId="0" xfId="0" applyFill="1"/>
    <xf numFmtId="46" fontId="0" fillId="0" borderId="0" xfId="0" applyNumberFormat="1" applyFill="1"/>
    <xf numFmtId="0" fontId="1" fillId="4" borderId="0" xfId="0" applyFont="1" applyFill="1"/>
    <xf numFmtId="46" fontId="1" fillId="4" borderId="0" xfId="0" applyNumberFormat="1" applyFont="1" applyFill="1"/>
    <xf numFmtId="0" fontId="0" fillId="4" borderId="0" xfId="0" applyFill="1"/>
    <xf numFmtId="46" fontId="0" fillId="4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ACB72-915F-4917-B31B-0FA3EDF21F2D}">
  <sheetPr codeName="Sheet1" filterMode="1"/>
  <dimension ref="A1:I223"/>
  <sheetViews>
    <sheetView tabSelected="1" workbookViewId="0">
      <selection activeCell="B19" sqref="B19"/>
    </sheetView>
  </sheetViews>
  <sheetFormatPr defaultColWidth="9.21875" defaultRowHeight="14.4" x14ac:dyDescent="0.3"/>
  <cols>
    <col min="1" max="1" width="4.5546875" bestFit="1" customWidth="1"/>
    <col min="2" max="2" width="32.6640625" bestFit="1" customWidth="1"/>
    <col min="3" max="3" width="5.44140625" bestFit="1" customWidth="1"/>
    <col min="4" max="4" width="29.5546875" bestFit="1" customWidth="1"/>
    <col min="5" max="5" width="23.88671875" bestFit="1" customWidth="1"/>
    <col min="6" max="6" width="22.6640625" bestFit="1" customWidth="1"/>
    <col min="7" max="7" width="8.109375" bestFit="1" customWidth="1"/>
    <col min="8" max="8" width="12.5546875" bestFit="1" customWidth="1"/>
    <col min="9" max="9" width="7" bestFit="1" customWidth="1"/>
  </cols>
  <sheetData>
    <row r="1" spans="1:9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7</v>
      </c>
      <c r="H1" t="s">
        <v>6</v>
      </c>
      <c r="I1" t="s">
        <v>270</v>
      </c>
    </row>
    <row r="2" spans="1:9" s="5" customFormat="1" x14ac:dyDescent="0.3">
      <c r="A2" s="5">
        <v>1</v>
      </c>
      <c r="B2" s="5" t="s">
        <v>8</v>
      </c>
      <c r="C2" s="5">
        <v>61</v>
      </c>
      <c r="D2" s="5" t="s">
        <v>9</v>
      </c>
      <c r="E2" s="5" t="s">
        <v>10</v>
      </c>
      <c r="F2" s="5" t="s">
        <v>11</v>
      </c>
      <c r="G2" s="6">
        <v>1.40625E-2</v>
      </c>
      <c r="H2" s="5" t="s">
        <v>12</v>
      </c>
      <c r="I2" s="5">
        <f>COUNTIF(H$1:H2,"="&amp;H2)</f>
        <v>1</v>
      </c>
    </row>
    <row r="3" spans="1:9" hidden="1" x14ac:dyDescent="0.3">
      <c r="A3">
        <v>2</v>
      </c>
      <c r="B3" t="s">
        <v>13</v>
      </c>
      <c r="C3">
        <v>63</v>
      </c>
      <c r="D3" t="s">
        <v>14</v>
      </c>
      <c r="E3" t="s">
        <v>15</v>
      </c>
      <c r="F3" t="s">
        <v>16</v>
      </c>
      <c r="G3" s="2">
        <v>1.4224537037037037E-2</v>
      </c>
      <c r="H3" t="s">
        <v>12</v>
      </c>
      <c r="I3">
        <f>COUNTIF(H$1:H3,"="&amp;H3)</f>
        <v>2</v>
      </c>
    </row>
    <row r="4" spans="1:9" hidden="1" x14ac:dyDescent="0.3">
      <c r="A4">
        <v>3</v>
      </c>
      <c r="B4" t="s">
        <v>17</v>
      </c>
      <c r="C4">
        <v>1</v>
      </c>
      <c r="D4" t="s">
        <v>18</v>
      </c>
      <c r="E4" t="s">
        <v>19</v>
      </c>
      <c r="F4" t="s">
        <v>20</v>
      </c>
      <c r="G4" s="2">
        <v>1.4560185185185185E-2</v>
      </c>
      <c r="H4" t="s">
        <v>12</v>
      </c>
      <c r="I4">
        <f>COUNTIF(H$1:H4,"="&amp;H4)</f>
        <v>3</v>
      </c>
    </row>
    <row r="5" spans="1:9" s="5" customFormat="1" x14ac:dyDescent="0.3">
      <c r="A5" s="5">
        <v>4</v>
      </c>
      <c r="B5" s="5" t="s">
        <v>21</v>
      </c>
      <c r="C5" s="5">
        <v>55</v>
      </c>
      <c r="D5" s="5" t="s">
        <v>22</v>
      </c>
      <c r="E5" s="5" t="s">
        <v>23</v>
      </c>
      <c r="F5" s="5" t="s">
        <v>24</v>
      </c>
      <c r="G5" s="6">
        <v>1.5347222222222222E-2</v>
      </c>
      <c r="H5" s="5" t="s">
        <v>12</v>
      </c>
      <c r="I5" s="5">
        <f>COUNTIF(H$1:H5,"="&amp;H5)</f>
        <v>4</v>
      </c>
    </row>
    <row r="6" spans="1:9" s="5" customFormat="1" x14ac:dyDescent="0.3">
      <c r="A6" s="5">
        <v>5</v>
      </c>
      <c r="B6" s="5" t="s">
        <v>25</v>
      </c>
      <c r="C6" s="5">
        <v>60</v>
      </c>
      <c r="D6" s="5" t="s">
        <v>26</v>
      </c>
      <c r="E6" s="5" t="s">
        <v>27</v>
      </c>
      <c r="F6" s="5" t="s">
        <v>28</v>
      </c>
      <c r="G6" s="6">
        <v>1.5578703703703704E-2</v>
      </c>
      <c r="H6" s="5" t="s">
        <v>12</v>
      </c>
      <c r="I6" s="5">
        <f>COUNTIF(H$1:H6,"="&amp;H6)</f>
        <v>5</v>
      </c>
    </row>
    <row r="7" spans="1:9" hidden="1" x14ac:dyDescent="0.3">
      <c r="A7">
        <v>6</v>
      </c>
      <c r="B7" t="s">
        <v>29</v>
      </c>
      <c r="C7">
        <v>11</v>
      </c>
      <c r="D7" t="s">
        <v>30</v>
      </c>
      <c r="E7" t="s">
        <v>31</v>
      </c>
      <c r="F7" t="s">
        <v>32</v>
      </c>
      <c r="G7" s="2">
        <v>1.5659722222222221E-2</v>
      </c>
      <c r="H7" t="s">
        <v>12</v>
      </c>
      <c r="I7">
        <f>COUNTIF(H$1:H7,"="&amp;H7)</f>
        <v>6</v>
      </c>
    </row>
    <row r="8" spans="1:9" hidden="1" x14ac:dyDescent="0.3">
      <c r="A8">
        <v>7</v>
      </c>
      <c r="B8" t="s">
        <v>33</v>
      </c>
      <c r="C8">
        <v>13</v>
      </c>
      <c r="D8" t="s">
        <v>34</v>
      </c>
      <c r="E8" t="s">
        <v>35</v>
      </c>
      <c r="F8" t="s">
        <v>36</v>
      </c>
      <c r="G8" s="2">
        <v>1.5659722222222221E-2</v>
      </c>
      <c r="H8" t="s">
        <v>12</v>
      </c>
      <c r="I8">
        <f>COUNTIF(H$1:H8,"="&amp;H8)</f>
        <v>7</v>
      </c>
    </row>
    <row r="9" spans="1:9" hidden="1" x14ac:dyDescent="0.3">
      <c r="A9">
        <v>8</v>
      </c>
      <c r="B9" t="s">
        <v>37</v>
      </c>
      <c r="C9">
        <v>15</v>
      </c>
      <c r="D9" t="s">
        <v>38</v>
      </c>
      <c r="E9" t="s">
        <v>39</v>
      </c>
      <c r="F9" t="s">
        <v>40</v>
      </c>
      <c r="G9" s="2">
        <v>1.5891203703703706E-2</v>
      </c>
      <c r="H9" t="s">
        <v>41</v>
      </c>
      <c r="I9">
        <f>COUNTIF(H$1:H9,"="&amp;H9)</f>
        <v>1</v>
      </c>
    </row>
    <row r="10" spans="1:9" s="5" customFormat="1" x14ac:dyDescent="0.3">
      <c r="A10" s="5">
        <v>9</v>
      </c>
      <c r="B10" s="5" t="s">
        <v>42</v>
      </c>
      <c r="C10" s="5">
        <v>59</v>
      </c>
      <c r="D10" s="5" t="s">
        <v>43</v>
      </c>
      <c r="E10" s="5" t="s">
        <v>44</v>
      </c>
      <c r="F10" s="5" t="s">
        <v>45</v>
      </c>
      <c r="G10" s="6">
        <v>1.6030092592592592E-2</v>
      </c>
      <c r="H10" s="5" t="s">
        <v>12</v>
      </c>
      <c r="I10" s="5">
        <f>COUNTIF(H$1:H10,"="&amp;H10)</f>
        <v>8</v>
      </c>
    </row>
    <row r="11" spans="1:9" hidden="1" x14ac:dyDescent="0.3">
      <c r="A11">
        <v>10</v>
      </c>
      <c r="B11" t="s">
        <v>46</v>
      </c>
      <c r="C11">
        <v>9</v>
      </c>
      <c r="D11" t="s">
        <v>47</v>
      </c>
      <c r="E11" t="s">
        <v>48</v>
      </c>
      <c r="F11" t="s">
        <v>49</v>
      </c>
      <c r="G11" s="2">
        <v>1.6030092592592592E-2</v>
      </c>
      <c r="H11" t="s">
        <v>12</v>
      </c>
      <c r="I11">
        <f>COUNTIF(H$1:H11,"="&amp;H11)</f>
        <v>9</v>
      </c>
    </row>
    <row r="12" spans="1:9" s="5" customFormat="1" x14ac:dyDescent="0.3">
      <c r="A12" s="5">
        <v>11</v>
      </c>
      <c r="B12" s="5" t="s">
        <v>50</v>
      </c>
      <c r="C12" s="5">
        <v>38</v>
      </c>
      <c r="D12" s="5" t="s">
        <v>51</v>
      </c>
      <c r="E12" s="5" t="s">
        <v>52</v>
      </c>
      <c r="F12" s="5" t="s">
        <v>53</v>
      </c>
      <c r="G12" s="6">
        <v>1.6273148148148148E-2</v>
      </c>
      <c r="H12" s="5" t="s">
        <v>12</v>
      </c>
      <c r="I12" s="5">
        <f>COUNTIF(H$1:H12,"="&amp;H12)</f>
        <v>10</v>
      </c>
    </row>
    <row r="13" spans="1:9" s="5" customFormat="1" x14ac:dyDescent="0.3">
      <c r="A13" s="5">
        <v>12</v>
      </c>
      <c r="B13" s="5" t="s">
        <v>54</v>
      </c>
      <c r="C13" s="5">
        <v>42</v>
      </c>
      <c r="D13" s="5" t="s">
        <v>55</v>
      </c>
      <c r="E13" s="5" t="s">
        <v>56</v>
      </c>
      <c r="F13" s="5" t="s">
        <v>57</v>
      </c>
      <c r="G13" s="6">
        <v>1.6284722222222221E-2</v>
      </c>
      <c r="H13" s="5" t="s">
        <v>41</v>
      </c>
      <c r="I13" s="5">
        <f>COUNTIF(H$1:H13,"="&amp;H13)</f>
        <v>2</v>
      </c>
    </row>
    <row r="14" spans="1:9" s="5" customFormat="1" x14ac:dyDescent="0.3">
      <c r="A14" s="5">
        <v>13</v>
      </c>
      <c r="B14" s="5" t="s">
        <v>58</v>
      </c>
      <c r="C14" s="5">
        <v>56</v>
      </c>
      <c r="D14" s="5" t="s">
        <v>59</v>
      </c>
      <c r="E14" s="5" t="s">
        <v>60</v>
      </c>
      <c r="F14" s="5" t="s">
        <v>61</v>
      </c>
      <c r="G14" s="6">
        <v>1.6493055555555556E-2</v>
      </c>
      <c r="H14" s="5" t="s">
        <v>62</v>
      </c>
      <c r="I14" s="5">
        <f>COUNTIF(H$1:H14,"="&amp;H14)</f>
        <v>1</v>
      </c>
    </row>
    <row r="15" spans="1:9" hidden="1" x14ac:dyDescent="0.3">
      <c r="A15">
        <v>14</v>
      </c>
      <c r="B15" t="s">
        <v>63</v>
      </c>
      <c r="C15">
        <v>3</v>
      </c>
      <c r="D15" t="s">
        <v>64</v>
      </c>
      <c r="E15" t="s">
        <v>65</v>
      </c>
      <c r="F15" t="s">
        <v>66</v>
      </c>
      <c r="G15" s="2">
        <v>1.6666666666666666E-2</v>
      </c>
      <c r="H15" t="s">
        <v>12</v>
      </c>
      <c r="I15">
        <f>COUNTIF(H$1:H15,"="&amp;H15)</f>
        <v>11</v>
      </c>
    </row>
    <row r="16" spans="1:9" s="5" customFormat="1" x14ac:dyDescent="0.3">
      <c r="A16" s="5">
        <v>15</v>
      </c>
      <c r="B16" s="5" t="s">
        <v>67</v>
      </c>
      <c r="C16" s="5">
        <v>43</v>
      </c>
      <c r="D16" s="5" t="s">
        <v>68</v>
      </c>
      <c r="E16" s="5" t="s">
        <v>69</v>
      </c>
      <c r="F16" s="5" t="s">
        <v>70</v>
      </c>
      <c r="G16" s="6">
        <v>1.6805555555555556E-2</v>
      </c>
      <c r="H16" s="5" t="s">
        <v>41</v>
      </c>
      <c r="I16" s="5">
        <f>COUNTIF(H$1:H16,"="&amp;H16)</f>
        <v>3</v>
      </c>
    </row>
    <row r="17" spans="1:9" hidden="1" x14ac:dyDescent="0.3">
      <c r="A17">
        <v>16</v>
      </c>
      <c r="B17" t="s">
        <v>71</v>
      </c>
      <c r="C17">
        <v>27</v>
      </c>
      <c r="D17" t="s">
        <v>72</v>
      </c>
      <c r="E17" t="s">
        <v>73</v>
      </c>
      <c r="F17" t="s">
        <v>74</v>
      </c>
      <c r="G17" s="2">
        <v>1.6828703703703703E-2</v>
      </c>
      <c r="H17" t="s">
        <v>12</v>
      </c>
      <c r="I17">
        <f>COUNTIF(H$1:H17,"="&amp;H17)</f>
        <v>12</v>
      </c>
    </row>
    <row r="18" spans="1:9" hidden="1" x14ac:dyDescent="0.3">
      <c r="A18">
        <v>17</v>
      </c>
      <c r="B18" t="s">
        <v>75</v>
      </c>
      <c r="C18">
        <v>32</v>
      </c>
      <c r="D18" t="s">
        <v>76</v>
      </c>
      <c r="E18" t="s">
        <v>77</v>
      </c>
      <c r="F18" t="s">
        <v>78</v>
      </c>
      <c r="G18" s="2">
        <v>1.7083333333333332E-2</v>
      </c>
      <c r="H18" t="s">
        <v>12</v>
      </c>
      <c r="I18">
        <f>COUNTIF(H$1:H18,"="&amp;H18)</f>
        <v>13</v>
      </c>
    </row>
    <row r="19" spans="1:9" s="5" customFormat="1" x14ac:dyDescent="0.3">
      <c r="A19" s="5">
        <v>18</v>
      </c>
      <c r="B19" s="5" t="s">
        <v>79</v>
      </c>
      <c r="C19" s="5">
        <v>40</v>
      </c>
      <c r="D19" s="5" t="s">
        <v>80</v>
      </c>
      <c r="E19" s="5" t="s">
        <v>81</v>
      </c>
      <c r="F19" s="5" t="s">
        <v>82</v>
      </c>
      <c r="G19" s="6">
        <v>1.7164351851851851E-2</v>
      </c>
      <c r="H19" s="5" t="s">
        <v>83</v>
      </c>
      <c r="I19" s="5">
        <f>COUNTIF(H$1:H19,"="&amp;H19)</f>
        <v>1</v>
      </c>
    </row>
    <row r="20" spans="1:9" s="5" customFormat="1" x14ac:dyDescent="0.3">
      <c r="A20" s="5">
        <v>19</v>
      </c>
      <c r="B20" s="5" t="s">
        <v>84</v>
      </c>
      <c r="C20" s="5">
        <v>52</v>
      </c>
      <c r="D20" s="5" t="s">
        <v>85</v>
      </c>
      <c r="E20" s="5" t="s">
        <v>86</v>
      </c>
      <c r="F20" s="5" t="s">
        <v>87</v>
      </c>
      <c r="G20" s="6">
        <v>1.7187500000000001E-2</v>
      </c>
      <c r="H20" s="5" t="s">
        <v>12</v>
      </c>
      <c r="I20" s="5">
        <f>COUNTIF(H$1:H20,"="&amp;H20)</f>
        <v>14</v>
      </c>
    </row>
    <row r="21" spans="1:9" hidden="1" x14ac:dyDescent="0.3">
      <c r="A21">
        <v>20</v>
      </c>
      <c r="B21" t="s">
        <v>88</v>
      </c>
      <c r="C21">
        <v>14</v>
      </c>
      <c r="D21" t="s">
        <v>89</v>
      </c>
      <c r="E21" t="s">
        <v>90</v>
      </c>
      <c r="F21" t="s">
        <v>91</v>
      </c>
      <c r="G21" s="2">
        <v>1.7222222222222226E-2</v>
      </c>
      <c r="H21" t="s">
        <v>62</v>
      </c>
      <c r="I21">
        <f>COUNTIF(H$1:H21,"="&amp;H21)</f>
        <v>2</v>
      </c>
    </row>
    <row r="22" spans="1:9" hidden="1" x14ac:dyDescent="0.3">
      <c r="A22">
        <v>21</v>
      </c>
      <c r="B22" t="s">
        <v>92</v>
      </c>
      <c r="C22">
        <v>25</v>
      </c>
      <c r="D22" t="s">
        <v>93</v>
      </c>
      <c r="E22" t="s">
        <v>94</v>
      </c>
      <c r="F22" t="s">
        <v>95</v>
      </c>
      <c r="G22" s="2">
        <v>1.7303240740740741E-2</v>
      </c>
      <c r="H22" t="s">
        <v>41</v>
      </c>
      <c r="I22">
        <f>COUNTIF(H$1:H22,"="&amp;H22)</f>
        <v>4</v>
      </c>
    </row>
    <row r="23" spans="1:9" hidden="1" x14ac:dyDescent="0.3">
      <c r="A23">
        <v>22</v>
      </c>
      <c r="B23" t="s">
        <v>96</v>
      </c>
      <c r="C23">
        <v>12</v>
      </c>
      <c r="D23" t="s">
        <v>97</v>
      </c>
      <c r="E23" t="s">
        <v>98</v>
      </c>
      <c r="F23" t="s">
        <v>99</v>
      </c>
      <c r="G23" s="2">
        <v>1.7743055555555557E-2</v>
      </c>
      <c r="H23" t="s">
        <v>100</v>
      </c>
      <c r="I23">
        <f>COUNTIF(H$1:H23,"="&amp;H23)</f>
        <v>1</v>
      </c>
    </row>
    <row r="24" spans="1:9" s="5" customFormat="1" x14ac:dyDescent="0.3">
      <c r="A24" s="5">
        <v>23</v>
      </c>
      <c r="B24" s="5" t="s">
        <v>101</v>
      </c>
      <c r="C24" s="5">
        <v>62</v>
      </c>
      <c r="D24" s="5" t="s">
        <v>102</v>
      </c>
      <c r="E24" s="5" t="s">
        <v>103</v>
      </c>
      <c r="F24" s="5" t="s">
        <v>104</v>
      </c>
      <c r="G24" s="6">
        <v>1.7812500000000002E-2</v>
      </c>
      <c r="H24" s="5" t="s">
        <v>100</v>
      </c>
      <c r="I24" s="5">
        <f>COUNTIF(H$1:H24,"="&amp;H24)</f>
        <v>2</v>
      </c>
    </row>
    <row r="25" spans="1:9" s="5" customFormat="1" x14ac:dyDescent="0.3">
      <c r="A25" s="5">
        <v>24</v>
      </c>
      <c r="B25" s="5" t="s">
        <v>105</v>
      </c>
      <c r="C25" s="5">
        <v>49</v>
      </c>
      <c r="D25" s="5" t="s">
        <v>106</v>
      </c>
      <c r="E25" s="5" t="s">
        <v>107</v>
      </c>
      <c r="F25" s="5" t="s">
        <v>108</v>
      </c>
      <c r="G25" s="6">
        <v>1.8067129629629631E-2</v>
      </c>
      <c r="H25" s="5" t="s">
        <v>109</v>
      </c>
      <c r="I25" s="5">
        <f>COUNTIF(H$1:H25,"="&amp;H25)</f>
        <v>1</v>
      </c>
    </row>
    <row r="26" spans="1:9" s="5" customFormat="1" x14ac:dyDescent="0.3">
      <c r="A26" s="5">
        <v>25</v>
      </c>
      <c r="B26" s="5" t="s">
        <v>110</v>
      </c>
      <c r="C26" s="5">
        <v>45</v>
      </c>
      <c r="D26" s="5" t="s">
        <v>111</v>
      </c>
      <c r="E26" s="5" t="s">
        <v>112</v>
      </c>
      <c r="F26" s="5" t="s">
        <v>113</v>
      </c>
      <c r="G26" s="6">
        <v>1.8078703703703701E-2</v>
      </c>
      <c r="H26" s="5" t="s">
        <v>12</v>
      </c>
      <c r="I26" s="5">
        <f>COUNTIF(H$1:H26,"="&amp;H26)</f>
        <v>15</v>
      </c>
    </row>
    <row r="27" spans="1:9" hidden="1" x14ac:dyDescent="0.3">
      <c r="A27">
        <v>26</v>
      </c>
      <c r="B27" t="s">
        <v>114</v>
      </c>
      <c r="C27">
        <v>6</v>
      </c>
      <c r="D27" t="s">
        <v>115</v>
      </c>
      <c r="E27" t="s">
        <v>116</v>
      </c>
      <c r="F27" t="s">
        <v>117</v>
      </c>
      <c r="G27" s="2">
        <v>1.8124999999999999E-2</v>
      </c>
      <c r="H27" t="s">
        <v>41</v>
      </c>
      <c r="I27">
        <f>COUNTIF(H$1:H27,"="&amp;H27)</f>
        <v>5</v>
      </c>
    </row>
    <row r="28" spans="1:9" s="5" customFormat="1" x14ac:dyDescent="0.3">
      <c r="A28" s="5">
        <v>27</v>
      </c>
      <c r="B28" s="5" t="s">
        <v>118</v>
      </c>
      <c r="C28" s="5">
        <v>39</v>
      </c>
      <c r="D28" s="5" t="s">
        <v>119</v>
      </c>
      <c r="E28" s="5" t="s">
        <v>120</v>
      </c>
      <c r="F28" s="5" t="s">
        <v>121</v>
      </c>
      <c r="G28" s="6">
        <v>1.818287037037037E-2</v>
      </c>
      <c r="H28" s="5" t="s">
        <v>12</v>
      </c>
      <c r="I28" s="5">
        <f>COUNTIF(H$1:H28,"="&amp;H28)</f>
        <v>16</v>
      </c>
    </row>
    <row r="29" spans="1:9" hidden="1" x14ac:dyDescent="0.3">
      <c r="A29">
        <v>28</v>
      </c>
      <c r="B29" t="s">
        <v>122</v>
      </c>
      <c r="C29">
        <v>65</v>
      </c>
      <c r="D29" t="s">
        <v>123</v>
      </c>
      <c r="E29" t="s">
        <v>124</v>
      </c>
      <c r="F29" t="s">
        <v>125</v>
      </c>
      <c r="G29" s="2">
        <v>1.8194444444444444E-2</v>
      </c>
      <c r="H29" t="s">
        <v>12</v>
      </c>
      <c r="I29">
        <f>COUNTIF(H$1:H29,"="&amp;H29)</f>
        <v>17</v>
      </c>
    </row>
    <row r="30" spans="1:9" hidden="1" x14ac:dyDescent="0.3">
      <c r="A30">
        <v>29</v>
      </c>
      <c r="B30" t="s">
        <v>126</v>
      </c>
      <c r="C30">
        <v>5</v>
      </c>
      <c r="D30" t="s">
        <v>127</v>
      </c>
      <c r="E30" t="s">
        <v>128</v>
      </c>
      <c r="F30" t="s">
        <v>129</v>
      </c>
      <c r="G30" s="2">
        <v>1.8275462962962962E-2</v>
      </c>
      <c r="H30" t="s">
        <v>41</v>
      </c>
      <c r="I30">
        <f>COUNTIF(H$1:H30,"="&amp;H30)</f>
        <v>6</v>
      </c>
    </row>
    <row r="31" spans="1:9" hidden="1" x14ac:dyDescent="0.3">
      <c r="A31">
        <v>30</v>
      </c>
      <c r="B31" t="s">
        <v>130</v>
      </c>
      <c r="C31">
        <v>28</v>
      </c>
      <c r="D31" t="s">
        <v>131</v>
      </c>
      <c r="E31" t="s">
        <v>132</v>
      </c>
      <c r="F31" t="s">
        <v>133</v>
      </c>
      <c r="G31" s="2">
        <v>1.8287037037037039E-2</v>
      </c>
      <c r="H31" t="s">
        <v>12</v>
      </c>
      <c r="I31">
        <f>COUNTIF(H$1:H31,"="&amp;H31)</f>
        <v>18</v>
      </c>
    </row>
    <row r="32" spans="1:9" hidden="1" x14ac:dyDescent="0.3">
      <c r="A32">
        <v>31</v>
      </c>
      <c r="B32" t="s">
        <v>134</v>
      </c>
      <c r="C32">
        <v>19</v>
      </c>
      <c r="D32" t="s">
        <v>135</v>
      </c>
      <c r="E32" t="s">
        <v>136</v>
      </c>
      <c r="F32" t="s">
        <v>137</v>
      </c>
      <c r="G32" s="2">
        <v>1.8449074074074076E-2</v>
      </c>
      <c r="H32" t="s">
        <v>62</v>
      </c>
      <c r="I32">
        <f>COUNTIF(H$1:H32,"="&amp;H32)</f>
        <v>3</v>
      </c>
    </row>
    <row r="33" spans="1:9" s="5" customFormat="1" x14ac:dyDescent="0.3">
      <c r="A33" s="5">
        <v>32</v>
      </c>
      <c r="B33" s="5" t="s">
        <v>138</v>
      </c>
      <c r="C33" s="5">
        <v>48</v>
      </c>
      <c r="D33" s="5" t="s">
        <v>139</v>
      </c>
      <c r="E33" s="5" t="s">
        <v>140</v>
      </c>
      <c r="F33" s="5" t="s">
        <v>141</v>
      </c>
      <c r="G33" s="6">
        <v>1.8449074074074076E-2</v>
      </c>
      <c r="H33" s="5" t="s">
        <v>62</v>
      </c>
      <c r="I33" s="5">
        <f>COUNTIF(H$1:H33,"="&amp;H33)</f>
        <v>4</v>
      </c>
    </row>
    <row r="34" spans="1:9" s="5" customFormat="1" x14ac:dyDescent="0.3">
      <c r="A34" s="5">
        <v>33</v>
      </c>
      <c r="B34" s="5" t="s">
        <v>142</v>
      </c>
      <c r="C34" s="5">
        <v>47</v>
      </c>
      <c r="D34" s="5" t="s">
        <v>143</v>
      </c>
      <c r="E34" s="5" t="s">
        <v>144</v>
      </c>
      <c r="F34" s="5" t="s">
        <v>145</v>
      </c>
      <c r="G34" s="6">
        <v>1.8460648148148146E-2</v>
      </c>
      <c r="H34" s="5" t="s">
        <v>12</v>
      </c>
      <c r="I34" s="5">
        <f>COUNTIF(H$1:H34,"="&amp;H34)</f>
        <v>19</v>
      </c>
    </row>
    <row r="35" spans="1:9" hidden="1" x14ac:dyDescent="0.3">
      <c r="A35">
        <v>34</v>
      </c>
      <c r="B35" t="s">
        <v>146</v>
      </c>
      <c r="C35">
        <v>22</v>
      </c>
      <c r="D35" t="s">
        <v>147</v>
      </c>
      <c r="E35" t="s">
        <v>148</v>
      </c>
      <c r="F35" t="s">
        <v>149</v>
      </c>
      <c r="G35" s="2">
        <v>1.849537037037037E-2</v>
      </c>
      <c r="H35" t="s">
        <v>83</v>
      </c>
      <c r="I35">
        <f>COUNTIF(H$1:H35,"="&amp;H35)</f>
        <v>2</v>
      </c>
    </row>
    <row r="36" spans="1:9" hidden="1" x14ac:dyDescent="0.3">
      <c r="A36">
        <v>35</v>
      </c>
      <c r="B36" t="s">
        <v>150</v>
      </c>
      <c r="C36">
        <v>16</v>
      </c>
      <c r="D36" t="s">
        <v>151</v>
      </c>
      <c r="E36" t="s">
        <v>152</v>
      </c>
      <c r="F36" t="s">
        <v>153</v>
      </c>
      <c r="G36" s="2">
        <v>1.849537037037037E-2</v>
      </c>
      <c r="H36" t="s">
        <v>62</v>
      </c>
      <c r="I36">
        <f>COUNTIF(H$1:H36,"="&amp;H36)</f>
        <v>5</v>
      </c>
    </row>
    <row r="37" spans="1:9" hidden="1" x14ac:dyDescent="0.3">
      <c r="A37">
        <v>36</v>
      </c>
      <c r="B37" t="s">
        <v>154</v>
      </c>
      <c r="C37">
        <v>29</v>
      </c>
      <c r="D37" t="s">
        <v>155</v>
      </c>
      <c r="E37" t="s">
        <v>156</v>
      </c>
      <c r="F37" t="s">
        <v>157</v>
      </c>
      <c r="G37" s="2">
        <v>1.8553240740740738E-2</v>
      </c>
      <c r="H37" t="s">
        <v>62</v>
      </c>
      <c r="I37">
        <f>COUNTIF(H$1:H37,"="&amp;H37)</f>
        <v>6</v>
      </c>
    </row>
    <row r="38" spans="1:9" s="5" customFormat="1" x14ac:dyDescent="0.3">
      <c r="A38" s="5">
        <v>37</v>
      </c>
      <c r="B38" s="5" t="s">
        <v>158</v>
      </c>
      <c r="C38" s="5">
        <v>51</v>
      </c>
      <c r="D38" s="5" t="s">
        <v>159</v>
      </c>
      <c r="E38" s="5" t="s">
        <v>160</v>
      </c>
      <c r="F38" s="5" t="s">
        <v>161</v>
      </c>
      <c r="G38" s="6">
        <v>1.8576388888888889E-2</v>
      </c>
      <c r="H38" s="5" t="s">
        <v>41</v>
      </c>
      <c r="I38" s="5">
        <f>COUNTIF(H$1:H38,"="&amp;H38)</f>
        <v>7</v>
      </c>
    </row>
    <row r="39" spans="1:9" hidden="1" x14ac:dyDescent="0.3">
      <c r="A39">
        <v>38</v>
      </c>
      <c r="B39" t="s">
        <v>162</v>
      </c>
      <c r="C39">
        <v>4</v>
      </c>
      <c r="D39" t="s">
        <v>163</v>
      </c>
      <c r="E39" t="s">
        <v>164</v>
      </c>
      <c r="F39" t="s">
        <v>165</v>
      </c>
      <c r="G39" s="2">
        <v>1.8611111111111113E-2</v>
      </c>
      <c r="H39" t="s">
        <v>109</v>
      </c>
      <c r="I39">
        <f>COUNTIF(H$1:H39,"="&amp;H39)</f>
        <v>2</v>
      </c>
    </row>
    <row r="40" spans="1:9" hidden="1" x14ac:dyDescent="0.3">
      <c r="A40">
        <v>39</v>
      </c>
      <c r="B40" t="s">
        <v>166</v>
      </c>
      <c r="C40">
        <v>24</v>
      </c>
      <c r="D40" t="s">
        <v>167</v>
      </c>
      <c r="E40" t="s">
        <v>168</v>
      </c>
      <c r="F40" t="s">
        <v>169</v>
      </c>
      <c r="G40" s="2">
        <v>1.8877314814814816E-2</v>
      </c>
      <c r="H40" t="s">
        <v>109</v>
      </c>
      <c r="I40">
        <f>COUNTIF(H$1:H40,"="&amp;H40)</f>
        <v>3</v>
      </c>
    </row>
    <row r="41" spans="1:9" hidden="1" x14ac:dyDescent="0.3">
      <c r="A41">
        <v>40</v>
      </c>
      <c r="B41" t="s">
        <v>170</v>
      </c>
      <c r="C41">
        <v>7</v>
      </c>
      <c r="D41" t="s">
        <v>171</v>
      </c>
      <c r="E41" t="s">
        <v>172</v>
      </c>
      <c r="F41" t="s">
        <v>173</v>
      </c>
      <c r="G41" s="2">
        <v>1.8877314814814816E-2</v>
      </c>
      <c r="H41" t="s">
        <v>83</v>
      </c>
      <c r="I41">
        <f>COUNTIF(H$1:H41,"="&amp;H41)</f>
        <v>3</v>
      </c>
    </row>
    <row r="42" spans="1:9" hidden="1" x14ac:dyDescent="0.3">
      <c r="A42">
        <v>41</v>
      </c>
      <c r="B42" t="s">
        <v>174</v>
      </c>
      <c r="C42">
        <v>64</v>
      </c>
      <c r="D42" t="s">
        <v>175</v>
      </c>
      <c r="E42" t="s">
        <v>176</v>
      </c>
      <c r="F42" t="s">
        <v>177</v>
      </c>
      <c r="G42" s="2">
        <v>1.8969907407407408E-2</v>
      </c>
      <c r="H42" t="s">
        <v>41</v>
      </c>
      <c r="I42">
        <f>COUNTIF(H$1:H42,"="&amp;H42)</f>
        <v>8</v>
      </c>
    </row>
    <row r="43" spans="1:9" hidden="1" x14ac:dyDescent="0.3">
      <c r="A43">
        <v>42</v>
      </c>
      <c r="B43" t="s">
        <v>178</v>
      </c>
      <c r="C43">
        <v>31</v>
      </c>
      <c r="D43" t="s">
        <v>179</v>
      </c>
      <c r="E43" t="s">
        <v>180</v>
      </c>
      <c r="F43" t="s">
        <v>181</v>
      </c>
      <c r="G43" s="2">
        <v>1.9004629629629628E-2</v>
      </c>
      <c r="H43" t="s">
        <v>41</v>
      </c>
      <c r="I43">
        <f>COUNTIF(H$1:H43,"="&amp;H43)</f>
        <v>9</v>
      </c>
    </row>
    <row r="44" spans="1:9" hidden="1" x14ac:dyDescent="0.3">
      <c r="A44">
        <v>43</v>
      </c>
      <c r="B44" t="s">
        <v>182</v>
      </c>
      <c r="C44">
        <v>10</v>
      </c>
      <c r="D44" t="s">
        <v>183</v>
      </c>
      <c r="E44" t="s">
        <v>184</v>
      </c>
      <c r="F44" t="s">
        <v>185</v>
      </c>
      <c r="G44" s="2">
        <v>1.9166666666666665E-2</v>
      </c>
      <c r="H44" t="s">
        <v>41</v>
      </c>
      <c r="I44">
        <f>COUNTIF(H$1:H44,"="&amp;H44)</f>
        <v>10</v>
      </c>
    </row>
    <row r="45" spans="1:9" hidden="1" x14ac:dyDescent="0.3">
      <c r="A45">
        <v>44</v>
      </c>
      <c r="B45" t="s">
        <v>186</v>
      </c>
      <c r="C45">
        <v>35</v>
      </c>
      <c r="D45" t="s">
        <v>187</v>
      </c>
      <c r="E45" t="s">
        <v>188</v>
      </c>
      <c r="F45" t="s">
        <v>189</v>
      </c>
      <c r="G45" s="2">
        <v>1.9201388888888889E-2</v>
      </c>
      <c r="H45" t="s">
        <v>41</v>
      </c>
      <c r="I45">
        <f>COUNTIF(H$1:H45,"="&amp;H45)</f>
        <v>11</v>
      </c>
    </row>
    <row r="46" spans="1:9" hidden="1" x14ac:dyDescent="0.3">
      <c r="A46">
        <v>45</v>
      </c>
      <c r="B46" t="s">
        <v>190</v>
      </c>
      <c r="C46">
        <v>8</v>
      </c>
      <c r="D46" t="s">
        <v>191</v>
      </c>
      <c r="E46" t="s">
        <v>192</v>
      </c>
      <c r="F46" t="s">
        <v>193</v>
      </c>
      <c r="G46" s="2">
        <v>1.9270833333333334E-2</v>
      </c>
      <c r="H46" t="s">
        <v>100</v>
      </c>
      <c r="I46">
        <f>COUNTIF(H$1:H46,"="&amp;H46)</f>
        <v>3</v>
      </c>
    </row>
    <row r="47" spans="1:9" s="5" customFormat="1" x14ac:dyDescent="0.3">
      <c r="A47" s="5">
        <v>46</v>
      </c>
      <c r="B47" s="5" t="s">
        <v>194</v>
      </c>
      <c r="C47" s="5">
        <v>46</v>
      </c>
      <c r="D47" s="5" t="s">
        <v>195</v>
      </c>
      <c r="E47" s="5" t="s">
        <v>196</v>
      </c>
      <c r="F47" s="5" t="s">
        <v>197</v>
      </c>
      <c r="G47" s="6">
        <v>1.9328703703703706E-2</v>
      </c>
      <c r="H47" s="5" t="s">
        <v>62</v>
      </c>
      <c r="I47" s="5">
        <f>COUNTIF(H$1:H47,"="&amp;H47)</f>
        <v>7</v>
      </c>
    </row>
    <row r="48" spans="1:9" hidden="1" x14ac:dyDescent="0.3">
      <c r="A48">
        <v>47</v>
      </c>
      <c r="B48" t="s">
        <v>198</v>
      </c>
      <c r="C48">
        <v>30</v>
      </c>
      <c r="D48" t="s">
        <v>199</v>
      </c>
      <c r="E48" t="s">
        <v>200</v>
      </c>
      <c r="F48" t="s">
        <v>201</v>
      </c>
      <c r="G48" s="2">
        <v>1.9490740740740743E-2</v>
      </c>
      <c r="H48" t="s">
        <v>83</v>
      </c>
      <c r="I48">
        <f>COUNTIF(H$1:H48,"="&amp;H48)</f>
        <v>4</v>
      </c>
    </row>
    <row r="49" spans="1:9" s="5" customFormat="1" x14ac:dyDescent="0.3">
      <c r="A49" s="5">
        <v>48</v>
      </c>
      <c r="B49" s="5" t="s">
        <v>202</v>
      </c>
      <c r="C49" s="5">
        <v>54</v>
      </c>
      <c r="D49" s="5" t="s">
        <v>203</v>
      </c>
      <c r="E49" s="5" t="s">
        <v>204</v>
      </c>
      <c r="F49" s="5" t="s">
        <v>205</v>
      </c>
      <c r="G49" s="6">
        <v>1.951388888888889E-2</v>
      </c>
      <c r="H49" s="5" t="s">
        <v>62</v>
      </c>
      <c r="I49" s="5">
        <f>COUNTIF(H$1:H49,"="&amp;H49)</f>
        <v>8</v>
      </c>
    </row>
    <row r="50" spans="1:9" s="5" customFormat="1" x14ac:dyDescent="0.3">
      <c r="A50" s="5">
        <v>49</v>
      </c>
      <c r="B50" s="5" t="s">
        <v>206</v>
      </c>
      <c r="C50" s="5">
        <v>58</v>
      </c>
      <c r="D50" s="5" t="s">
        <v>207</v>
      </c>
      <c r="E50" s="5" t="s">
        <v>268</v>
      </c>
      <c r="F50" s="5" t="s">
        <v>269</v>
      </c>
      <c r="G50" s="6">
        <v>1.9571759259259257E-2</v>
      </c>
      <c r="H50" s="5" t="s">
        <v>109</v>
      </c>
      <c r="I50" s="5">
        <f>COUNTIF(H$1:H50,"="&amp;H50)</f>
        <v>4</v>
      </c>
    </row>
    <row r="51" spans="1:9" s="5" customFormat="1" x14ac:dyDescent="0.3">
      <c r="A51" s="5">
        <v>50</v>
      </c>
      <c r="B51" s="5" t="s">
        <v>208</v>
      </c>
      <c r="C51" s="5">
        <v>44</v>
      </c>
      <c r="D51" s="5" t="s">
        <v>209</v>
      </c>
      <c r="E51" s="5" t="s">
        <v>210</v>
      </c>
      <c r="F51" s="5" t="s">
        <v>211</v>
      </c>
      <c r="G51" s="6">
        <v>1.9733796296296294E-2</v>
      </c>
      <c r="H51" s="5" t="s">
        <v>62</v>
      </c>
      <c r="I51" s="5">
        <f>COUNTIF(H$1:H51,"="&amp;H51)</f>
        <v>9</v>
      </c>
    </row>
    <row r="52" spans="1:9" s="5" customFormat="1" x14ac:dyDescent="0.3">
      <c r="A52" s="5">
        <v>51</v>
      </c>
      <c r="B52" s="5" t="s">
        <v>212</v>
      </c>
      <c r="C52" s="5">
        <v>57</v>
      </c>
      <c r="D52" s="5" t="s">
        <v>213</v>
      </c>
      <c r="E52" s="5" t="s">
        <v>214</v>
      </c>
      <c r="F52" s="5" t="s">
        <v>215</v>
      </c>
      <c r="G52" s="6">
        <v>1.9780092592592592E-2</v>
      </c>
      <c r="H52" s="5" t="s">
        <v>100</v>
      </c>
      <c r="I52" s="5">
        <f>COUNTIF(H$1:H52,"="&amp;H52)</f>
        <v>4</v>
      </c>
    </row>
    <row r="53" spans="1:9" hidden="1" x14ac:dyDescent="0.3">
      <c r="A53">
        <v>52</v>
      </c>
      <c r="B53" t="s">
        <v>216</v>
      </c>
      <c r="C53">
        <v>36</v>
      </c>
      <c r="D53" t="s">
        <v>217</v>
      </c>
      <c r="E53" t="s">
        <v>218</v>
      </c>
      <c r="F53" t="s">
        <v>219</v>
      </c>
      <c r="G53" s="2">
        <v>1.982638888888889E-2</v>
      </c>
      <c r="H53" t="s">
        <v>62</v>
      </c>
      <c r="I53">
        <f>COUNTIF(H$1:H53,"="&amp;H53)</f>
        <v>10</v>
      </c>
    </row>
    <row r="54" spans="1:9" hidden="1" x14ac:dyDescent="0.3">
      <c r="A54">
        <v>53</v>
      </c>
      <c r="B54" t="s">
        <v>220</v>
      </c>
      <c r="C54">
        <v>26</v>
      </c>
      <c r="D54" t="s">
        <v>221</v>
      </c>
      <c r="E54" t="s">
        <v>222</v>
      </c>
      <c r="F54" t="s">
        <v>223</v>
      </c>
      <c r="G54" s="2">
        <v>1.9953703703703703E-2</v>
      </c>
      <c r="H54" t="s">
        <v>12</v>
      </c>
      <c r="I54">
        <f>COUNTIF(H$1:H54,"="&amp;H54)</f>
        <v>20</v>
      </c>
    </row>
    <row r="55" spans="1:9" hidden="1" x14ac:dyDescent="0.3">
      <c r="A55">
        <v>54</v>
      </c>
      <c r="B55" t="s">
        <v>224</v>
      </c>
      <c r="C55">
        <v>34</v>
      </c>
      <c r="D55" t="s">
        <v>225</v>
      </c>
      <c r="E55" t="s">
        <v>226</v>
      </c>
      <c r="F55" t="s">
        <v>227</v>
      </c>
      <c r="G55" s="2">
        <v>2.0046296296296295E-2</v>
      </c>
      <c r="H55" t="s">
        <v>83</v>
      </c>
      <c r="I55">
        <f>COUNTIF(H$1:H55,"="&amp;H55)</f>
        <v>5</v>
      </c>
    </row>
    <row r="56" spans="1:9" hidden="1" x14ac:dyDescent="0.3">
      <c r="A56">
        <v>55</v>
      </c>
      <c r="B56" t="s">
        <v>228</v>
      </c>
      <c r="C56">
        <v>17</v>
      </c>
      <c r="D56" t="s">
        <v>229</v>
      </c>
      <c r="E56" t="s">
        <v>230</v>
      </c>
      <c r="F56" t="s">
        <v>231</v>
      </c>
      <c r="G56" s="2">
        <v>2.0254629629629629E-2</v>
      </c>
      <c r="H56" t="s">
        <v>109</v>
      </c>
      <c r="I56">
        <f>COUNTIF(H$1:H56,"="&amp;H56)</f>
        <v>5</v>
      </c>
    </row>
    <row r="57" spans="1:9" s="5" customFormat="1" x14ac:dyDescent="0.3">
      <c r="A57" s="5">
        <v>56</v>
      </c>
      <c r="B57" s="5" t="s">
        <v>232</v>
      </c>
      <c r="C57" s="5">
        <v>41</v>
      </c>
      <c r="D57" s="5" t="s">
        <v>233</v>
      </c>
      <c r="E57" s="5" t="s">
        <v>234</v>
      </c>
      <c r="F57" s="5" t="s">
        <v>235</v>
      </c>
      <c r="G57" s="6">
        <v>2.0474537037037038E-2</v>
      </c>
      <c r="H57" s="5" t="s">
        <v>83</v>
      </c>
      <c r="I57" s="5">
        <f>COUNTIF(H$1:H57,"="&amp;H57)</f>
        <v>6</v>
      </c>
    </row>
    <row r="58" spans="1:9" s="5" customFormat="1" x14ac:dyDescent="0.3">
      <c r="A58" s="5">
        <v>57</v>
      </c>
      <c r="B58" s="5" t="s">
        <v>236</v>
      </c>
      <c r="C58" s="5">
        <v>53</v>
      </c>
      <c r="D58" s="5" t="s">
        <v>237</v>
      </c>
      <c r="E58" s="5" t="s">
        <v>238</v>
      </c>
      <c r="F58" s="5" t="s">
        <v>239</v>
      </c>
      <c r="G58" s="6">
        <v>2.0486111111111111E-2</v>
      </c>
      <c r="H58" s="5" t="s">
        <v>100</v>
      </c>
      <c r="I58" s="5">
        <f>COUNTIF(H$1:H58,"="&amp;H58)</f>
        <v>5</v>
      </c>
    </row>
    <row r="59" spans="1:9" s="5" customFormat="1" x14ac:dyDescent="0.3">
      <c r="A59" s="5">
        <v>58</v>
      </c>
      <c r="B59" s="5" t="s">
        <v>240</v>
      </c>
      <c r="C59" s="5">
        <v>50</v>
      </c>
      <c r="D59" s="5" t="s">
        <v>241</v>
      </c>
      <c r="E59" s="5" t="s">
        <v>242</v>
      </c>
      <c r="F59" s="5" t="s">
        <v>243</v>
      </c>
      <c r="G59" s="6">
        <v>2.0706018518518516E-2</v>
      </c>
      <c r="H59" s="5" t="s">
        <v>83</v>
      </c>
      <c r="I59" s="5">
        <f>COUNTIF(H$1:H59,"="&amp;H59)</f>
        <v>7</v>
      </c>
    </row>
    <row r="60" spans="1:9" hidden="1" x14ac:dyDescent="0.3">
      <c r="A60">
        <v>59</v>
      </c>
      <c r="B60" t="s">
        <v>244</v>
      </c>
      <c r="C60">
        <v>33</v>
      </c>
      <c r="D60" t="s">
        <v>245</v>
      </c>
      <c r="E60" t="s">
        <v>246</v>
      </c>
      <c r="F60" t="s">
        <v>247</v>
      </c>
      <c r="G60" s="2">
        <v>2.0798611111111108E-2</v>
      </c>
      <c r="H60" t="s">
        <v>62</v>
      </c>
      <c r="I60">
        <f>COUNTIF(H$1:H60,"="&amp;H60)</f>
        <v>11</v>
      </c>
    </row>
    <row r="61" spans="1:9" hidden="1" x14ac:dyDescent="0.3">
      <c r="A61">
        <v>60</v>
      </c>
      <c r="B61" t="s">
        <v>248</v>
      </c>
      <c r="C61">
        <v>23</v>
      </c>
      <c r="D61" t="s">
        <v>249</v>
      </c>
      <c r="E61" t="s">
        <v>250</v>
      </c>
      <c r="F61" t="s">
        <v>251</v>
      </c>
      <c r="G61" s="2">
        <v>2.1168981481481483E-2</v>
      </c>
      <c r="H61" t="s">
        <v>100</v>
      </c>
      <c r="I61">
        <f>COUNTIF(H$1:H61,"="&amp;H61)</f>
        <v>6</v>
      </c>
    </row>
    <row r="62" spans="1:9" hidden="1" x14ac:dyDescent="0.3">
      <c r="A62">
        <v>61</v>
      </c>
      <c r="B62" t="s">
        <v>252</v>
      </c>
      <c r="C62">
        <v>37</v>
      </c>
      <c r="D62" t="s">
        <v>253</v>
      </c>
      <c r="E62" t="s">
        <v>254</v>
      </c>
      <c r="F62" t="s">
        <v>255</v>
      </c>
      <c r="G62" s="2">
        <v>2.162037037037037E-2</v>
      </c>
      <c r="H62" t="s">
        <v>109</v>
      </c>
      <c r="I62">
        <f>COUNTIF(H$1:H62,"="&amp;H62)</f>
        <v>6</v>
      </c>
    </row>
    <row r="63" spans="1:9" hidden="1" x14ac:dyDescent="0.3">
      <c r="A63">
        <v>62</v>
      </c>
      <c r="B63" t="s">
        <v>256</v>
      </c>
      <c r="C63">
        <v>18</v>
      </c>
      <c r="D63" t="s">
        <v>257</v>
      </c>
      <c r="E63" t="s">
        <v>258</v>
      </c>
      <c r="F63" t="s">
        <v>259</v>
      </c>
      <c r="G63" s="2">
        <v>2.1863425925925925E-2</v>
      </c>
      <c r="H63" t="s">
        <v>109</v>
      </c>
      <c r="I63">
        <f>COUNTIF(H$1:H63,"="&amp;H63)</f>
        <v>7</v>
      </c>
    </row>
    <row r="64" spans="1:9" hidden="1" x14ac:dyDescent="0.3">
      <c r="A64">
        <v>63</v>
      </c>
      <c r="B64" t="s">
        <v>260</v>
      </c>
      <c r="C64">
        <v>21</v>
      </c>
      <c r="D64" t="s">
        <v>261</v>
      </c>
      <c r="E64" t="s">
        <v>262</v>
      </c>
      <c r="F64" t="s">
        <v>263</v>
      </c>
      <c r="G64" s="2">
        <v>2.2442129629629628E-2</v>
      </c>
      <c r="H64" t="s">
        <v>62</v>
      </c>
      <c r="I64">
        <f>COUNTIF(H$1:H64,"="&amp;H64)</f>
        <v>12</v>
      </c>
    </row>
    <row r="65" spans="1:9" hidden="1" x14ac:dyDescent="0.3">
      <c r="A65">
        <v>64</v>
      </c>
      <c r="B65" t="s">
        <v>264</v>
      </c>
      <c r="C65">
        <v>20</v>
      </c>
      <c r="D65" t="s">
        <v>265</v>
      </c>
      <c r="E65" t="s">
        <v>266</v>
      </c>
      <c r="F65" t="s">
        <v>267</v>
      </c>
      <c r="G65" s="2">
        <v>2.2546296296296297E-2</v>
      </c>
      <c r="H65" t="s">
        <v>83</v>
      </c>
      <c r="I65">
        <f>COUNTIF(H$1:H65,"="&amp;H65)</f>
        <v>8</v>
      </c>
    </row>
    <row r="66" spans="1:9" hidden="1" x14ac:dyDescent="0.3">
      <c r="A66" t="s">
        <v>0</v>
      </c>
      <c r="B66" t="s">
        <v>1</v>
      </c>
      <c r="C66" t="s">
        <v>2</v>
      </c>
      <c r="D66" t="s">
        <v>3</v>
      </c>
      <c r="E66" t="s">
        <v>4</v>
      </c>
      <c r="F66" t="s">
        <v>5</v>
      </c>
      <c r="G66" t="s">
        <v>7</v>
      </c>
      <c r="H66" t="s">
        <v>6</v>
      </c>
    </row>
    <row r="67" spans="1:9" hidden="1" x14ac:dyDescent="0.3">
      <c r="A67">
        <v>1</v>
      </c>
      <c r="B67" t="s">
        <v>271</v>
      </c>
      <c r="C67">
        <v>189</v>
      </c>
      <c r="D67" t="s">
        <v>272</v>
      </c>
      <c r="E67" t="s">
        <v>273</v>
      </c>
      <c r="F67" t="s">
        <v>274</v>
      </c>
      <c r="G67" s="1">
        <v>3.2361111111111111E-2</v>
      </c>
      <c r="H67" t="s">
        <v>275</v>
      </c>
      <c r="I67">
        <f>COUNTIF(H$1:H67,"="&amp;H67)</f>
        <v>1</v>
      </c>
    </row>
    <row r="68" spans="1:9" hidden="1" x14ac:dyDescent="0.3">
      <c r="A68">
        <v>2</v>
      </c>
      <c r="B68" t="s">
        <v>276</v>
      </c>
      <c r="C68">
        <v>155</v>
      </c>
      <c r="D68" t="s">
        <v>277</v>
      </c>
      <c r="E68" t="s">
        <v>278</v>
      </c>
      <c r="F68" t="s">
        <v>279</v>
      </c>
      <c r="G68" s="1">
        <v>3.2418981481481486E-2</v>
      </c>
      <c r="H68" t="s">
        <v>275</v>
      </c>
      <c r="I68">
        <f>COUNTIF(H$1:H68,"="&amp;H68)</f>
        <v>2</v>
      </c>
    </row>
    <row r="69" spans="1:9" s="3" customFormat="1" x14ac:dyDescent="0.3">
      <c r="A69" s="3">
        <v>3</v>
      </c>
      <c r="B69" s="3" t="s">
        <v>896</v>
      </c>
      <c r="C69" s="3">
        <v>233</v>
      </c>
      <c r="D69" s="3" t="s">
        <v>280</v>
      </c>
      <c r="E69" s="3" t="s">
        <v>281</v>
      </c>
      <c r="F69" s="3" t="s">
        <v>282</v>
      </c>
      <c r="G69" s="4">
        <v>3.2511574074074075E-2</v>
      </c>
      <c r="H69" s="3" t="s">
        <v>283</v>
      </c>
      <c r="I69" s="3">
        <f>COUNTIF(H$1:H69,"="&amp;H69)</f>
        <v>1</v>
      </c>
    </row>
    <row r="70" spans="1:9" hidden="1" x14ac:dyDescent="0.3">
      <c r="A70">
        <v>4</v>
      </c>
      <c r="B70" t="s">
        <v>284</v>
      </c>
      <c r="C70">
        <v>208</v>
      </c>
      <c r="D70" t="s">
        <v>285</v>
      </c>
      <c r="E70" t="s">
        <v>286</v>
      </c>
      <c r="F70" t="s">
        <v>287</v>
      </c>
      <c r="G70" s="1">
        <v>3.2650462962962964E-2</v>
      </c>
      <c r="H70" t="s">
        <v>283</v>
      </c>
      <c r="I70">
        <f>COUNTIF(H$1:H70,"="&amp;H70)</f>
        <v>2</v>
      </c>
    </row>
    <row r="71" spans="1:9" hidden="1" x14ac:dyDescent="0.3">
      <c r="A71">
        <v>5</v>
      </c>
      <c r="B71" t="s">
        <v>288</v>
      </c>
      <c r="C71">
        <v>165</v>
      </c>
      <c r="D71" t="s">
        <v>289</v>
      </c>
      <c r="E71" t="s">
        <v>290</v>
      </c>
      <c r="F71" t="s">
        <v>291</v>
      </c>
      <c r="G71" s="1">
        <v>3.2835648148148149E-2</v>
      </c>
      <c r="H71" t="s">
        <v>292</v>
      </c>
      <c r="I71">
        <f>COUNTIF(H$1:H71,"="&amp;H71)</f>
        <v>1</v>
      </c>
    </row>
    <row r="72" spans="1:9" hidden="1" x14ac:dyDescent="0.3">
      <c r="A72">
        <v>6</v>
      </c>
      <c r="B72" t="s">
        <v>293</v>
      </c>
      <c r="C72">
        <v>109</v>
      </c>
      <c r="D72" t="s">
        <v>294</v>
      </c>
      <c r="E72" t="s">
        <v>295</v>
      </c>
      <c r="F72" t="s">
        <v>296</v>
      </c>
      <c r="G72" s="1">
        <v>3.3252314814814811E-2</v>
      </c>
      <c r="H72" t="s">
        <v>283</v>
      </c>
      <c r="I72">
        <f>COUNTIF(H$1:H72,"="&amp;H72)</f>
        <v>3</v>
      </c>
    </row>
    <row r="73" spans="1:9" hidden="1" x14ac:dyDescent="0.3">
      <c r="A73">
        <v>7</v>
      </c>
      <c r="B73" t="s">
        <v>297</v>
      </c>
      <c r="C73">
        <v>152</v>
      </c>
      <c r="D73" t="s">
        <v>298</v>
      </c>
      <c r="E73" t="s">
        <v>299</v>
      </c>
      <c r="F73" t="s">
        <v>300</v>
      </c>
      <c r="G73" s="1">
        <v>3.3391203703703708E-2</v>
      </c>
      <c r="H73" t="s">
        <v>292</v>
      </c>
      <c r="I73">
        <f>COUNTIF(H$1:H73,"="&amp;H73)</f>
        <v>2</v>
      </c>
    </row>
    <row r="74" spans="1:9" hidden="1" x14ac:dyDescent="0.3">
      <c r="A74">
        <v>8</v>
      </c>
      <c r="B74" t="s">
        <v>301</v>
      </c>
      <c r="C74">
        <v>89</v>
      </c>
      <c r="D74" t="s">
        <v>302</v>
      </c>
      <c r="E74" t="s">
        <v>303</v>
      </c>
      <c r="F74" t="s">
        <v>304</v>
      </c>
      <c r="G74" s="1">
        <v>3.3414351851851848E-2</v>
      </c>
      <c r="H74" t="s">
        <v>292</v>
      </c>
      <c r="I74">
        <f>COUNTIF(H$1:H74,"="&amp;H74)</f>
        <v>3</v>
      </c>
    </row>
    <row r="75" spans="1:9" hidden="1" x14ac:dyDescent="0.3">
      <c r="A75">
        <v>9</v>
      </c>
      <c r="B75" t="s">
        <v>305</v>
      </c>
      <c r="C75">
        <v>213</v>
      </c>
      <c r="D75" t="s">
        <v>306</v>
      </c>
      <c r="E75" t="s">
        <v>307</v>
      </c>
      <c r="F75" t="s">
        <v>308</v>
      </c>
      <c r="G75" s="1">
        <v>3.3518518518518517E-2</v>
      </c>
      <c r="H75" t="s">
        <v>309</v>
      </c>
      <c r="I75">
        <f>COUNTIF(H$1:H75,"="&amp;H75)</f>
        <v>1</v>
      </c>
    </row>
    <row r="76" spans="1:9" hidden="1" x14ac:dyDescent="0.3">
      <c r="A76">
        <v>10</v>
      </c>
      <c r="B76" t="s">
        <v>310</v>
      </c>
      <c r="C76">
        <v>104</v>
      </c>
      <c r="D76" t="s">
        <v>311</v>
      </c>
      <c r="E76" t="s">
        <v>312</v>
      </c>
      <c r="F76" t="s">
        <v>313</v>
      </c>
      <c r="G76" s="1">
        <v>3.366898148148148E-2</v>
      </c>
      <c r="H76" t="s">
        <v>275</v>
      </c>
      <c r="I76">
        <f>COUNTIF(H$1:H76,"="&amp;H76)</f>
        <v>3</v>
      </c>
    </row>
    <row r="77" spans="1:9" hidden="1" x14ac:dyDescent="0.3">
      <c r="A77">
        <v>11</v>
      </c>
      <c r="B77" t="s">
        <v>314</v>
      </c>
      <c r="C77">
        <v>98</v>
      </c>
      <c r="D77" t="s">
        <v>315</v>
      </c>
      <c r="E77" t="s">
        <v>316</v>
      </c>
      <c r="F77" t="s">
        <v>317</v>
      </c>
      <c r="G77" s="1">
        <v>3.4131944444444444E-2</v>
      </c>
      <c r="H77" t="s">
        <v>275</v>
      </c>
      <c r="I77">
        <f>COUNTIF(H$1:H77,"="&amp;H77)</f>
        <v>4</v>
      </c>
    </row>
    <row r="78" spans="1:9" hidden="1" x14ac:dyDescent="0.3">
      <c r="A78">
        <v>12</v>
      </c>
      <c r="B78" t="s">
        <v>318</v>
      </c>
      <c r="C78">
        <v>185</v>
      </c>
      <c r="D78" t="s">
        <v>319</v>
      </c>
      <c r="E78" t="s">
        <v>320</v>
      </c>
      <c r="F78" t="s">
        <v>321</v>
      </c>
      <c r="G78" s="1">
        <v>3.4375000000000003E-2</v>
      </c>
      <c r="H78" t="s">
        <v>309</v>
      </c>
      <c r="I78">
        <f>COUNTIF(H$1:H78,"="&amp;H78)</f>
        <v>2</v>
      </c>
    </row>
    <row r="79" spans="1:9" hidden="1" x14ac:dyDescent="0.3">
      <c r="A79">
        <v>13</v>
      </c>
      <c r="B79" t="s">
        <v>322</v>
      </c>
      <c r="C79">
        <v>144</v>
      </c>
      <c r="D79" t="s">
        <v>323</v>
      </c>
      <c r="E79" t="s">
        <v>324</v>
      </c>
      <c r="F79" t="s">
        <v>325</v>
      </c>
      <c r="G79" s="1">
        <v>3.4432870370370371E-2</v>
      </c>
      <c r="H79" t="s">
        <v>309</v>
      </c>
      <c r="I79">
        <f>COUNTIF(H$1:H79,"="&amp;H79)</f>
        <v>3</v>
      </c>
    </row>
    <row r="80" spans="1:9" hidden="1" x14ac:dyDescent="0.3">
      <c r="A80">
        <v>14</v>
      </c>
      <c r="B80" t="s">
        <v>326</v>
      </c>
      <c r="C80">
        <v>83</v>
      </c>
      <c r="D80" t="s">
        <v>327</v>
      </c>
      <c r="E80" t="s">
        <v>328</v>
      </c>
      <c r="F80" t="s">
        <v>329</v>
      </c>
      <c r="G80" s="1">
        <v>3.4560185185185187E-2</v>
      </c>
      <c r="H80" t="s">
        <v>283</v>
      </c>
      <c r="I80">
        <f>COUNTIF(H$1:H80,"="&amp;H80)</f>
        <v>4</v>
      </c>
    </row>
    <row r="81" spans="1:9" hidden="1" x14ac:dyDescent="0.3">
      <c r="A81">
        <v>15</v>
      </c>
      <c r="B81" t="s">
        <v>330</v>
      </c>
      <c r="C81">
        <v>216</v>
      </c>
      <c r="D81" t="s">
        <v>331</v>
      </c>
      <c r="E81" t="s">
        <v>332</v>
      </c>
      <c r="F81" t="s">
        <v>333</v>
      </c>
      <c r="G81" s="1">
        <v>3.4942129629629629E-2</v>
      </c>
      <c r="H81" t="s">
        <v>309</v>
      </c>
      <c r="I81">
        <f>COUNTIF(H$1:H81,"="&amp;H81)</f>
        <v>4</v>
      </c>
    </row>
    <row r="82" spans="1:9" s="3" customFormat="1" x14ac:dyDescent="0.3">
      <c r="A82" s="3">
        <v>16</v>
      </c>
      <c r="B82" s="3" t="s">
        <v>899</v>
      </c>
      <c r="C82" s="3">
        <v>230</v>
      </c>
      <c r="D82" s="3" t="s">
        <v>334</v>
      </c>
      <c r="E82" s="3" t="s">
        <v>335</v>
      </c>
      <c r="F82" s="3" t="s">
        <v>336</v>
      </c>
      <c r="G82" s="4">
        <v>3.4953703703703702E-2</v>
      </c>
      <c r="H82" s="3" t="s">
        <v>283</v>
      </c>
      <c r="I82" s="3">
        <f>COUNTIF(H$1:H82,"="&amp;H82)</f>
        <v>5</v>
      </c>
    </row>
    <row r="83" spans="1:9" hidden="1" x14ac:dyDescent="0.3">
      <c r="A83">
        <v>17</v>
      </c>
      <c r="B83" t="s">
        <v>337</v>
      </c>
      <c r="C83">
        <v>103</v>
      </c>
      <c r="D83" t="s">
        <v>338</v>
      </c>
      <c r="E83" t="s">
        <v>339</v>
      </c>
      <c r="F83" t="s">
        <v>340</v>
      </c>
      <c r="G83" s="1">
        <v>3.5266203703703702E-2</v>
      </c>
      <c r="H83" t="s">
        <v>275</v>
      </c>
      <c r="I83">
        <f>COUNTIF(H$1:H83,"="&amp;H83)</f>
        <v>5</v>
      </c>
    </row>
    <row r="84" spans="1:9" hidden="1" x14ac:dyDescent="0.3">
      <c r="A84">
        <v>18</v>
      </c>
      <c r="B84" t="s">
        <v>341</v>
      </c>
      <c r="C84">
        <v>167</v>
      </c>
      <c r="D84" t="s">
        <v>342</v>
      </c>
      <c r="E84" t="s">
        <v>343</v>
      </c>
      <c r="F84" t="s">
        <v>344</v>
      </c>
      <c r="G84" s="1">
        <v>3.5370370370370371E-2</v>
      </c>
      <c r="H84" t="s">
        <v>275</v>
      </c>
      <c r="I84">
        <f>COUNTIF(H$1:H84,"="&amp;H84)</f>
        <v>6</v>
      </c>
    </row>
    <row r="85" spans="1:9" s="7" customFormat="1" hidden="1" x14ac:dyDescent="0.3">
      <c r="A85" s="7">
        <v>19</v>
      </c>
      <c r="B85" s="7" t="s">
        <v>345</v>
      </c>
      <c r="C85" s="7">
        <v>243</v>
      </c>
      <c r="D85" s="7" t="s">
        <v>346</v>
      </c>
      <c r="E85" s="7" t="s">
        <v>347</v>
      </c>
      <c r="F85" s="7" t="s">
        <v>348</v>
      </c>
      <c r="G85" s="8">
        <v>3.5393518518518512E-2</v>
      </c>
      <c r="H85" s="7" t="s">
        <v>292</v>
      </c>
      <c r="I85" s="7">
        <f>COUNTIF(H$1:H85,"="&amp;H85)</f>
        <v>4</v>
      </c>
    </row>
    <row r="86" spans="1:9" hidden="1" x14ac:dyDescent="0.3">
      <c r="A86">
        <v>20</v>
      </c>
      <c r="B86" t="s">
        <v>349</v>
      </c>
      <c r="C86">
        <v>86</v>
      </c>
      <c r="D86" t="s">
        <v>350</v>
      </c>
      <c r="E86" t="s">
        <v>351</v>
      </c>
      <c r="F86" t="s">
        <v>352</v>
      </c>
      <c r="G86" s="1">
        <v>3.5416666666666666E-2</v>
      </c>
      <c r="H86" t="s">
        <v>275</v>
      </c>
      <c r="I86">
        <f>COUNTIF(H$1:H86,"="&amp;H86)</f>
        <v>7</v>
      </c>
    </row>
    <row r="87" spans="1:9" hidden="1" x14ac:dyDescent="0.3">
      <c r="A87">
        <v>21</v>
      </c>
      <c r="B87" t="s">
        <v>353</v>
      </c>
      <c r="C87">
        <v>190</v>
      </c>
      <c r="D87" t="s">
        <v>354</v>
      </c>
      <c r="E87" t="s">
        <v>355</v>
      </c>
      <c r="F87" t="s">
        <v>356</v>
      </c>
      <c r="G87" s="1">
        <v>3.5474537037037041E-2</v>
      </c>
      <c r="H87" t="s">
        <v>309</v>
      </c>
      <c r="I87">
        <f>COUNTIF(H$1:H87,"="&amp;H87)</f>
        <v>5</v>
      </c>
    </row>
    <row r="88" spans="1:9" hidden="1" x14ac:dyDescent="0.3">
      <c r="A88">
        <v>22</v>
      </c>
      <c r="B88" t="s">
        <v>357</v>
      </c>
      <c r="C88">
        <v>146</v>
      </c>
      <c r="D88" t="s">
        <v>358</v>
      </c>
      <c r="E88" t="s">
        <v>359</v>
      </c>
      <c r="F88" t="s">
        <v>360</v>
      </c>
      <c r="G88" s="1">
        <v>3.557870370370371E-2</v>
      </c>
      <c r="H88" t="s">
        <v>309</v>
      </c>
      <c r="I88">
        <f>COUNTIF(H$1:H88,"="&amp;H88)</f>
        <v>6</v>
      </c>
    </row>
    <row r="89" spans="1:9" hidden="1" x14ac:dyDescent="0.3">
      <c r="A89">
        <v>23</v>
      </c>
      <c r="B89" t="s">
        <v>361</v>
      </c>
      <c r="C89">
        <v>158</v>
      </c>
      <c r="D89" t="s">
        <v>362</v>
      </c>
      <c r="E89" t="s">
        <v>363</v>
      </c>
      <c r="F89" t="s">
        <v>364</v>
      </c>
      <c r="G89" s="1">
        <v>3.560185185185185E-2</v>
      </c>
      <c r="H89" t="s">
        <v>275</v>
      </c>
      <c r="I89">
        <f>COUNTIF(H$1:H89,"="&amp;H89)</f>
        <v>8</v>
      </c>
    </row>
    <row r="90" spans="1:9" s="9" customFormat="1" x14ac:dyDescent="0.3">
      <c r="A90" s="9">
        <v>24</v>
      </c>
      <c r="B90" s="9" t="s">
        <v>905</v>
      </c>
      <c r="C90" s="9">
        <v>226</v>
      </c>
      <c r="D90" s="9" t="s">
        <v>365</v>
      </c>
      <c r="E90" s="9" t="s">
        <v>366</v>
      </c>
      <c r="F90" s="9" t="s">
        <v>367</v>
      </c>
      <c r="G90" s="10">
        <v>3.5682870370370365E-2</v>
      </c>
      <c r="H90" s="9" t="s">
        <v>275</v>
      </c>
      <c r="I90" s="9">
        <f>COUNTIF(H$1:H90,"="&amp;H90)</f>
        <v>9</v>
      </c>
    </row>
    <row r="91" spans="1:9" s="9" customFormat="1" x14ac:dyDescent="0.3">
      <c r="A91" s="9">
        <v>25</v>
      </c>
      <c r="B91" s="9" t="s">
        <v>904</v>
      </c>
      <c r="C91" s="9">
        <v>244</v>
      </c>
      <c r="D91" s="9" t="s">
        <v>368</v>
      </c>
      <c r="E91" s="9" t="s">
        <v>369</v>
      </c>
      <c r="F91" s="9" t="s">
        <v>370</v>
      </c>
      <c r="G91" s="10">
        <v>3.5810185185185188E-2</v>
      </c>
      <c r="H91" s="9" t="s">
        <v>275</v>
      </c>
      <c r="I91" s="9">
        <f>COUNTIF(H$1:H91,"="&amp;H91)</f>
        <v>10</v>
      </c>
    </row>
    <row r="92" spans="1:9" hidden="1" x14ac:dyDescent="0.3">
      <c r="A92">
        <v>26</v>
      </c>
      <c r="B92" t="s">
        <v>371</v>
      </c>
      <c r="C92">
        <v>111</v>
      </c>
      <c r="D92" t="s">
        <v>372</v>
      </c>
      <c r="E92" t="s">
        <v>373</v>
      </c>
      <c r="F92" t="s">
        <v>374</v>
      </c>
      <c r="G92" s="1">
        <v>3.6527777777777784E-2</v>
      </c>
      <c r="H92" t="s">
        <v>283</v>
      </c>
      <c r="I92">
        <f>COUNTIF(H$1:H92,"="&amp;H92)</f>
        <v>6</v>
      </c>
    </row>
    <row r="93" spans="1:9" s="9" customFormat="1" x14ac:dyDescent="0.3">
      <c r="A93" s="9">
        <v>27</v>
      </c>
      <c r="B93" s="9" t="s">
        <v>903</v>
      </c>
      <c r="C93" s="9">
        <v>229</v>
      </c>
      <c r="D93" s="9" t="s">
        <v>375</v>
      </c>
      <c r="E93" s="9" t="s">
        <v>376</v>
      </c>
      <c r="F93" s="9" t="s">
        <v>377</v>
      </c>
      <c r="G93" s="10">
        <v>3.6574074074074078E-2</v>
      </c>
      <c r="H93" s="9" t="s">
        <v>275</v>
      </c>
      <c r="I93" s="9">
        <f>COUNTIF(H$1:H93,"="&amp;H93)</f>
        <v>11</v>
      </c>
    </row>
    <row r="94" spans="1:9" hidden="1" x14ac:dyDescent="0.3">
      <c r="A94">
        <v>28</v>
      </c>
      <c r="B94" t="s">
        <v>378</v>
      </c>
      <c r="C94">
        <v>131</v>
      </c>
      <c r="D94" t="s">
        <v>379</v>
      </c>
      <c r="E94" t="s">
        <v>380</v>
      </c>
      <c r="F94" t="s">
        <v>381</v>
      </c>
      <c r="G94" s="1">
        <v>3.6736111111111108E-2</v>
      </c>
      <c r="H94" t="s">
        <v>309</v>
      </c>
      <c r="I94">
        <f>COUNTIF(H$1:H94,"="&amp;H94)</f>
        <v>7</v>
      </c>
    </row>
    <row r="95" spans="1:9" hidden="1" x14ac:dyDescent="0.3">
      <c r="A95">
        <v>29</v>
      </c>
      <c r="B95" t="s">
        <v>382</v>
      </c>
      <c r="C95">
        <v>219</v>
      </c>
      <c r="D95" t="s">
        <v>383</v>
      </c>
      <c r="E95" t="s">
        <v>384</v>
      </c>
      <c r="F95" t="s">
        <v>385</v>
      </c>
      <c r="G95" s="1">
        <v>3.6782407407407409E-2</v>
      </c>
      <c r="H95" t="s">
        <v>309</v>
      </c>
      <c r="I95">
        <f>COUNTIF(H$1:H95,"="&amp;H95)</f>
        <v>8</v>
      </c>
    </row>
    <row r="96" spans="1:9" hidden="1" x14ac:dyDescent="0.3">
      <c r="A96">
        <v>30</v>
      </c>
      <c r="B96" t="s">
        <v>386</v>
      </c>
      <c r="C96">
        <v>194</v>
      </c>
      <c r="D96" t="s">
        <v>387</v>
      </c>
      <c r="E96" t="s">
        <v>388</v>
      </c>
      <c r="F96" t="s">
        <v>389</v>
      </c>
      <c r="G96" s="1">
        <v>3.6840277777777777E-2</v>
      </c>
      <c r="H96" t="s">
        <v>309</v>
      </c>
      <c r="I96">
        <f>COUNTIF(H$1:H96,"="&amp;H96)</f>
        <v>9</v>
      </c>
    </row>
    <row r="97" spans="1:9" hidden="1" x14ac:dyDescent="0.3">
      <c r="A97">
        <v>31</v>
      </c>
      <c r="B97" t="s">
        <v>390</v>
      </c>
      <c r="C97">
        <v>209</v>
      </c>
      <c r="D97" t="s">
        <v>391</v>
      </c>
      <c r="E97" t="s">
        <v>392</v>
      </c>
      <c r="F97" t="s">
        <v>393</v>
      </c>
      <c r="G97" s="1">
        <v>3.6979166666666667E-2</v>
      </c>
      <c r="H97" t="s">
        <v>394</v>
      </c>
      <c r="I97">
        <f>COUNTIF(H$1:H97,"="&amp;H97)</f>
        <v>1</v>
      </c>
    </row>
    <row r="98" spans="1:9" s="3" customFormat="1" x14ac:dyDescent="0.3">
      <c r="A98" s="3">
        <v>32</v>
      </c>
      <c r="B98" s="3" t="s">
        <v>395</v>
      </c>
      <c r="C98" s="3">
        <v>236</v>
      </c>
      <c r="D98" s="3" t="s">
        <v>396</v>
      </c>
      <c r="E98" s="3" t="s">
        <v>397</v>
      </c>
      <c r="F98" s="3" t="s">
        <v>398</v>
      </c>
      <c r="G98" s="4">
        <v>3.7361111111111109E-2</v>
      </c>
      <c r="H98" s="3" t="s">
        <v>283</v>
      </c>
      <c r="I98" s="3">
        <f>COUNTIF(H$1:H98,"="&amp;H98)</f>
        <v>7</v>
      </c>
    </row>
    <row r="99" spans="1:9" hidden="1" x14ac:dyDescent="0.3">
      <c r="A99">
        <v>33</v>
      </c>
      <c r="B99" t="s">
        <v>399</v>
      </c>
      <c r="C99">
        <v>81</v>
      </c>
      <c r="D99" t="s">
        <v>400</v>
      </c>
      <c r="E99" t="s">
        <v>401</v>
      </c>
      <c r="F99" t="s">
        <v>402</v>
      </c>
      <c r="G99" s="1">
        <v>3.739583333333333E-2</v>
      </c>
      <c r="H99" t="s">
        <v>292</v>
      </c>
      <c r="I99">
        <f>COUNTIF(H$1:H99,"="&amp;H99)</f>
        <v>5</v>
      </c>
    </row>
    <row r="100" spans="1:9" s="11" customFormat="1" x14ac:dyDescent="0.3">
      <c r="A100" s="11">
        <v>34</v>
      </c>
      <c r="B100" s="11" t="s">
        <v>403</v>
      </c>
      <c r="C100" s="11">
        <v>239</v>
      </c>
      <c r="D100" s="11" t="s">
        <v>404</v>
      </c>
      <c r="E100" s="11" t="s">
        <v>405</v>
      </c>
      <c r="F100" s="11" t="s">
        <v>406</v>
      </c>
      <c r="G100" s="12">
        <v>3.7534722222222219E-2</v>
      </c>
      <c r="H100" s="11" t="s">
        <v>407</v>
      </c>
      <c r="I100" s="11">
        <f>COUNTIF(H$1:H100,"="&amp;H100)</f>
        <v>1</v>
      </c>
    </row>
    <row r="101" spans="1:9" hidden="1" x14ac:dyDescent="0.3">
      <c r="A101">
        <v>35</v>
      </c>
      <c r="B101" t="s">
        <v>408</v>
      </c>
      <c r="C101">
        <v>187</v>
      </c>
      <c r="D101" t="s">
        <v>409</v>
      </c>
      <c r="E101" t="s">
        <v>410</v>
      </c>
      <c r="F101" t="s">
        <v>411</v>
      </c>
      <c r="G101" s="1">
        <v>3.7962962962962962E-2</v>
      </c>
      <c r="H101" t="s">
        <v>309</v>
      </c>
      <c r="I101">
        <f>COUNTIF(H$1:H101,"="&amp;H101)</f>
        <v>10</v>
      </c>
    </row>
    <row r="102" spans="1:9" hidden="1" x14ac:dyDescent="0.3">
      <c r="A102">
        <v>36</v>
      </c>
      <c r="B102" t="s">
        <v>412</v>
      </c>
      <c r="C102">
        <v>181</v>
      </c>
      <c r="D102" t="s">
        <v>413</v>
      </c>
      <c r="E102" t="s">
        <v>414</v>
      </c>
      <c r="F102" t="s">
        <v>415</v>
      </c>
      <c r="G102" s="1">
        <v>3.81712962962963E-2</v>
      </c>
      <c r="H102" t="s">
        <v>407</v>
      </c>
      <c r="I102">
        <f>COUNTIF(H$1:H102,"="&amp;H102)</f>
        <v>2</v>
      </c>
    </row>
    <row r="103" spans="1:9" hidden="1" x14ac:dyDescent="0.3">
      <c r="A103">
        <v>37</v>
      </c>
      <c r="B103" t="s">
        <v>416</v>
      </c>
      <c r="C103">
        <v>218</v>
      </c>
      <c r="D103" t="s">
        <v>417</v>
      </c>
      <c r="E103" t="s">
        <v>418</v>
      </c>
      <c r="F103" t="s">
        <v>419</v>
      </c>
      <c r="G103" s="1">
        <v>3.8240740740740735E-2</v>
      </c>
      <c r="H103" t="s">
        <v>309</v>
      </c>
      <c r="I103">
        <f>COUNTIF(H$1:H103,"="&amp;H103)</f>
        <v>11</v>
      </c>
    </row>
    <row r="104" spans="1:9" s="3" customFormat="1" x14ac:dyDescent="0.3">
      <c r="A104" s="3">
        <v>38</v>
      </c>
      <c r="B104" s="3" t="s">
        <v>895</v>
      </c>
      <c r="C104" s="3">
        <v>234</v>
      </c>
      <c r="D104" s="3" t="s">
        <v>420</v>
      </c>
      <c r="E104" s="3" t="s">
        <v>421</v>
      </c>
      <c r="F104" s="3" t="s">
        <v>422</v>
      </c>
      <c r="G104" s="4">
        <v>3.8287037037037036E-2</v>
      </c>
      <c r="H104" s="3" t="s">
        <v>423</v>
      </c>
      <c r="I104" s="3">
        <f>COUNTIF(H$1:H104,"="&amp;H104)</f>
        <v>1</v>
      </c>
    </row>
    <row r="105" spans="1:9" hidden="1" x14ac:dyDescent="0.3">
      <c r="A105">
        <v>39</v>
      </c>
      <c r="B105" t="s">
        <v>424</v>
      </c>
      <c r="C105">
        <v>132</v>
      </c>
      <c r="D105" t="s">
        <v>425</v>
      </c>
      <c r="E105" t="s">
        <v>426</v>
      </c>
      <c r="F105" t="s">
        <v>427</v>
      </c>
      <c r="G105" s="1">
        <v>3.833333333333333E-2</v>
      </c>
      <c r="H105" t="s">
        <v>309</v>
      </c>
      <c r="I105">
        <f>COUNTIF(H$1:H105,"="&amp;H105)</f>
        <v>12</v>
      </c>
    </row>
    <row r="106" spans="1:9" hidden="1" x14ac:dyDescent="0.3">
      <c r="A106">
        <v>40</v>
      </c>
      <c r="B106" t="s">
        <v>428</v>
      </c>
      <c r="C106">
        <v>222</v>
      </c>
      <c r="D106" t="s">
        <v>429</v>
      </c>
      <c r="E106" t="s">
        <v>430</v>
      </c>
      <c r="F106" t="s">
        <v>431</v>
      </c>
      <c r="G106" s="1">
        <v>3.8356481481481484E-2</v>
      </c>
      <c r="H106" t="s">
        <v>407</v>
      </c>
      <c r="I106">
        <f>COUNTIF(H$1:H106,"="&amp;H106)</f>
        <v>3</v>
      </c>
    </row>
    <row r="107" spans="1:9" hidden="1" x14ac:dyDescent="0.3">
      <c r="A107">
        <v>41</v>
      </c>
      <c r="B107" t="s">
        <v>432</v>
      </c>
      <c r="C107">
        <v>205</v>
      </c>
      <c r="D107" t="s">
        <v>433</v>
      </c>
      <c r="E107" t="s">
        <v>434</v>
      </c>
      <c r="F107" t="s">
        <v>435</v>
      </c>
      <c r="G107" s="1">
        <v>3.8391203703703705E-2</v>
      </c>
      <c r="H107" t="s">
        <v>394</v>
      </c>
      <c r="I107">
        <f>COUNTIF(H$1:H107,"="&amp;H107)</f>
        <v>2</v>
      </c>
    </row>
    <row r="108" spans="1:9" hidden="1" x14ac:dyDescent="0.3">
      <c r="A108">
        <v>42</v>
      </c>
      <c r="B108" t="s">
        <v>436</v>
      </c>
      <c r="C108">
        <v>107</v>
      </c>
      <c r="D108" t="s">
        <v>437</v>
      </c>
      <c r="E108" t="s">
        <v>438</v>
      </c>
      <c r="F108" t="s">
        <v>439</v>
      </c>
      <c r="G108" s="1">
        <v>3.892361111111111E-2</v>
      </c>
      <c r="H108" t="s">
        <v>275</v>
      </c>
      <c r="I108">
        <f>COUNTIF(H$1:H108,"="&amp;H108)</f>
        <v>12</v>
      </c>
    </row>
    <row r="109" spans="1:9" hidden="1" x14ac:dyDescent="0.3">
      <c r="A109">
        <v>43</v>
      </c>
      <c r="B109" t="s">
        <v>440</v>
      </c>
      <c r="C109">
        <v>108</v>
      </c>
      <c r="D109" t="s">
        <v>441</v>
      </c>
      <c r="E109" t="s">
        <v>442</v>
      </c>
      <c r="F109" t="s">
        <v>443</v>
      </c>
      <c r="G109" s="1">
        <v>3.8946759259259257E-2</v>
      </c>
      <c r="H109" t="s">
        <v>423</v>
      </c>
      <c r="I109">
        <f>COUNTIF(H$1:H109,"="&amp;H109)</f>
        <v>2</v>
      </c>
    </row>
    <row r="110" spans="1:9" hidden="1" x14ac:dyDescent="0.3">
      <c r="A110">
        <v>44</v>
      </c>
      <c r="B110" t="s">
        <v>444</v>
      </c>
      <c r="C110">
        <v>171</v>
      </c>
      <c r="D110" t="s">
        <v>445</v>
      </c>
      <c r="E110" t="s">
        <v>446</v>
      </c>
      <c r="F110" t="s">
        <v>447</v>
      </c>
      <c r="G110" s="1">
        <v>3.9247685185185184E-2</v>
      </c>
      <c r="H110" t="s">
        <v>292</v>
      </c>
      <c r="I110">
        <f>COUNTIF(H$1:H110,"="&amp;H110)</f>
        <v>6</v>
      </c>
    </row>
    <row r="111" spans="1:9" hidden="1" x14ac:dyDescent="0.3">
      <c r="A111">
        <v>45</v>
      </c>
      <c r="B111" t="s">
        <v>448</v>
      </c>
      <c r="C111">
        <v>220</v>
      </c>
      <c r="D111" t="s">
        <v>449</v>
      </c>
      <c r="E111" t="s">
        <v>450</v>
      </c>
      <c r="F111" t="s">
        <v>451</v>
      </c>
      <c r="G111" s="1">
        <v>3.9293981481481478E-2</v>
      </c>
      <c r="H111" t="s">
        <v>309</v>
      </c>
      <c r="I111">
        <f>COUNTIF(H$1:H111,"="&amp;H111)</f>
        <v>13</v>
      </c>
    </row>
    <row r="112" spans="1:9" hidden="1" x14ac:dyDescent="0.3">
      <c r="A112">
        <v>46</v>
      </c>
      <c r="B112" t="s">
        <v>452</v>
      </c>
      <c r="C112">
        <v>197</v>
      </c>
      <c r="D112" t="s">
        <v>453</v>
      </c>
      <c r="E112" t="s">
        <v>454</v>
      </c>
      <c r="F112" t="s">
        <v>455</v>
      </c>
      <c r="G112" s="1">
        <v>3.9490740740740743E-2</v>
      </c>
      <c r="H112" t="s">
        <v>292</v>
      </c>
      <c r="I112">
        <f>COUNTIF(H$1:H112,"="&amp;H112)</f>
        <v>7</v>
      </c>
    </row>
    <row r="113" spans="1:9" hidden="1" x14ac:dyDescent="0.3">
      <c r="A113">
        <v>47</v>
      </c>
      <c r="B113" t="s">
        <v>456</v>
      </c>
      <c r="C113">
        <v>145</v>
      </c>
      <c r="D113" t="s">
        <v>457</v>
      </c>
      <c r="E113" t="s">
        <v>458</v>
      </c>
      <c r="F113" t="s">
        <v>459</v>
      </c>
      <c r="G113" s="1">
        <v>3.9884259259259265E-2</v>
      </c>
      <c r="H113" t="s">
        <v>275</v>
      </c>
      <c r="I113">
        <f>COUNTIF(H$1:H113,"="&amp;H113)</f>
        <v>13</v>
      </c>
    </row>
    <row r="114" spans="1:9" hidden="1" x14ac:dyDescent="0.3">
      <c r="A114">
        <v>48</v>
      </c>
      <c r="B114" t="s">
        <v>460</v>
      </c>
      <c r="C114">
        <v>159</v>
      </c>
      <c r="D114" t="s">
        <v>461</v>
      </c>
      <c r="E114" t="s">
        <v>462</v>
      </c>
      <c r="F114" t="s">
        <v>463</v>
      </c>
      <c r="G114" s="1">
        <v>3.9976851851851854E-2</v>
      </c>
      <c r="H114" t="s">
        <v>309</v>
      </c>
      <c r="I114">
        <f>COUNTIF(H$1:H114,"="&amp;H114)</f>
        <v>14</v>
      </c>
    </row>
    <row r="115" spans="1:9" hidden="1" x14ac:dyDescent="0.3">
      <c r="A115">
        <v>49</v>
      </c>
      <c r="B115" t="s">
        <v>464</v>
      </c>
      <c r="C115">
        <v>193</v>
      </c>
      <c r="D115" t="s">
        <v>465</v>
      </c>
      <c r="E115" t="s">
        <v>466</v>
      </c>
      <c r="F115" t="s">
        <v>467</v>
      </c>
      <c r="G115" s="1">
        <v>4.0057870370370369E-2</v>
      </c>
      <c r="H115" t="s">
        <v>309</v>
      </c>
      <c r="I115">
        <f>COUNTIF(H$1:H115,"="&amp;H115)</f>
        <v>15</v>
      </c>
    </row>
    <row r="116" spans="1:9" hidden="1" x14ac:dyDescent="0.3">
      <c r="A116">
        <v>50</v>
      </c>
      <c r="B116" t="s">
        <v>468</v>
      </c>
      <c r="C116">
        <v>200</v>
      </c>
      <c r="D116" t="s">
        <v>469</v>
      </c>
      <c r="E116" t="s">
        <v>470</v>
      </c>
      <c r="F116" t="s">
        <v>471</v>
      </c>
      <c r="G116" s="1">
        <v>4.0243055555555553E-2</v>
      </c>
      <c r="H116" t="s">
        <v>407</v>
      </c>
      <c r="I116">
        <f>COUNTIF(H$1:H116,"="&amp;H116)</f>
        <v>4</v>
      </c>
    </row>
    <row r="117" spans="1:9" hidden="1" x14ac:dyDescent="0.3">
      <c r="A117">
        <v>51</v>
      </c>
      <c r="B117" t="s">
        <v>472</v>
      </c>
      <c r="C117">
        <v>196</v>
      </c>
      <c r="D117" t="s">
        <v>473</v>
      </c>
      <c r="E117" t="s">
        <v>474</v>
      </c>
      <c r="F117" t="s">
        <v>475</v>
      </c>
      <c r="G117" s="1">
        <v>4.0474537037037038E-2</v>
      </c>
      <c r="H117" t="s">
        <v>309</v>
      </c>
      <c r="I117">
        <f>COUNTIF(H$1:H117,"="&amp;H117)</f>
        <v>16</v>
      </c>
    </row>
    <row r="118" spans="1:9" hidden="1" x14ac:dyDescent="0.3">
      <c r="A118">
        <v>52</v>
      </c>
      <c r="B118" t="s">
        <v>476</v>
      </c>
      <c r="C118">
        <v>172</v>
      </c>
      <c r="D118" t="s">
        <v>477</v>
      </c>
      <c r="E118" t="s">
        <v>478</v>
      </c>
      <c r="F118" t="s">
        <v>479</v>
      </c>
      <c r="G118" s="1">
        <v>4.0486111111111112E-2</v>
      </c>
      <c r="H118" t="s">
        <v>275</v>
      </c>
      <c r="I118">
        <f>COUNTIF(H$1:H118,"="&amp;H118)</f>
        <v>14</v>
      </c>
    </row>
    <row r="119" spans="1:9" hidden="1" x14ac:dyDescent="0.3">
      <c r="A119">
        <v>53</v>
      </c>
      <c r="B119" t="s">
        <v>480</v>
      </c>
      <c r="C119">
        <v>95</v>
      </c>
      <c r="D119" t="s">
        <v>481</v>
      </c>
      <c r="E119" t="s">
        <v>482</v>
      </c>
      <c r="F119" t="s">
        <v>483</v>
      </c>
      <c r="G119" s="1">
        <v>4.0497685185185185E-2</v>
      </c>
      <c r="H119" t="s">
        <v>309</v>
      </c>
      <c r="I119">
        <f>COUNTIF(H$1:H119,"="&amp;H119)</f>
        <v>17</v>
      </c>
    </row>
    <row r="120" spans="1:9" s="11" customFormat="1" x14ac:dyDescent="0.3">
      <c r="A120" s="11">
        <v>54</v>
      </c>
      <c r="B120" s="11" t="s">
        <v>902</v>
      </c>
      <c r="C120" s="11">
        <v>235</v>
      </c>
      <c r="D120" s="11" t="s">
        <v>484</v>
      </c>
      <c r="E120" s="11" t="s">
        <v>485</v>
      </c>
      <c r="F120" s="11" t="s">
        <v>486</v>
      </c>
      <c r="G120" s="12">
        <v>4.0555555555555553E-2</v>
      </c>
      <c r="H120" s="11" t="s">
        <v>292</v>
      </c>
      <c r="I120" s="11">
        <f>COUNTIF(H$1:H120,"="&amp;H120)</f>
        <v>8</v>
      </c>
    </row>
    <row r="121" spans="1:9" hidden="1" x14ac:dyDescent="0.3">
      <c r="A121">
        <v>55</v>
      </c>
      <c r="B121" t="s">
        <v>487</v>
      </c>
      <c r="C121">
        <v>156</v>
      </c>
      <c r="D121" t="s">
        <v>488</v>
      </c>
      <c r="E121" t="s">
        <v>489</v>
      </c>
      <c r="F121" t="s">
        <v>490</v>
      </c>
      <c r="G121" s="1">
        <v>4.0625000000000001E-2</v>
      </c>
      <c r="H121" t="s">
        <v>292</v>
      </c>
      <c r="I121">
        <f>COUNTIF(H$1:H121,"="&amp;H121)</f>
        <v>9</v>
      </c>
    </row>
    <row r="122" spans="1:9" hidden="1" x14ac:dyDescent="0.3">
      <c r="A122">
        <v>56</v>
      </c>
      <c r="B122" t="s">
        <v>491</v>
      </c>
      <c r="C122">
        <v>179</v>
      </c>
      <c r="D122" t="s">
        <v>492</v>
      </c>
      <c r="E122" t="s">
        <v>493</v>
      </c>
      <c r="F122" t="s">
        <v>494</v>
      </c>
      <c r="G122" s="1">
        <v>4.0740740740740744E-2</v>
      </c>
      <c r="H122" t="s">
        <v>283</v>
      </c>
      <c r="I122">
        <f>COUNTIF(H$1:H122,"="&amp;H122)</f>
        <v>8</v>
      </c>
    </row>
    <row r="123" spans="1:9" hidden="1" x14ac:dyDescent="0.3">
      <c r="A123">
        <v>57</v>
      </c>
      <c r="B123" t="s">
        <v>495</v>
      </c>
      <c r="C123">
        <v>173</v>
      </c>
      <c r="D123" t="s">
        <v>496</v>
      </c>
      <c r="E123" t="s">
        <v>497</v>
      </c>
      <c r="F123" t="s">
        <v>498</v>
      </c>
      <c r="G123" s="1">
        <v>4.085648148148148E-2</v>
      </c>
      <c r="H123" t="s">
        <v>309</v>
      </c>
      <c r="I123">
        <f>COUNTIF(H$1:H123,"="&amp;H123)</f>
        <v>18</v>
      </c>
    </row>
    <row r="124" spans="1:9" hidden="1" x14ac:dyDescent="0.3">
      <c r="A124">
        <v>58</v>
      </c>
      <c r="B124" t="s">
        <v>499</v>
      </c>
      <c r="C124">
        <v>91</v>
      </c>
      <c r="D124" t="s">
        <v>500</v>
      </c>
      <c r="E124" t="s">
        <v>501</v>
      </c>
      <c r="F124" t="s">
        <v>502</v>
      </c>
      <c r="G124" s="1">
        <v>4.1157407407407406E-2</v>
      </c>
      <c r="H124" t="s">
        <v>292</v>
      </c>
      <c r="I124">
        <f>COUNTIF(H$1:H124,"="&amp;H124)</f>
        <v>10</v>
      </c>
    </row>
    <row r="125" spans="1:9" hidden="1" x14ac:dyDescent="0.3">
      <c r="A125">
        <v>59</v>
      </c>
      <c r="B125" t="s">
        <v>503</v>
      </c>
      <c r="C125">
        <v>85</v>
      </c>
      <c r="D125" t="s">
        <v>504</v>
      </c>
      <c r="E125" t="s">
        <v>505</v>
      </c>
      <c r="F125" t="s">
        <v>506</v>
      </c>
      <c r="G125" s="1">
        <v>4.1273148148148149E-2</v>
      </c>
      <c r="H125" t="s">
        <v>275</v>
      </c>
      <c r="I125">
        <f>COUNTIF(H$1:H125,"="&amp;H125)</f>
        <v>15</v>
      </c>
    </row>
    <row r="126" spans="1:9" hidden="1" x14ac:dyDescent="0.3">
      <c r="A126">
        <v>60</v>
      </c>
      <c r="B126" t="s">
        <v>507</v>
      </c>
      <c r="C126">
        <v>147</v>
      </c>
      <c r="D126" t="s">
        <v>508</v>
      </c>
      <c r="E126" t="s">
        <v>509</v>
      </c>
      <c r="F126" t="s">
        <v>510</v>
      </c>
      <c r="G126" s="1">
        <v>4.1284722222222223E-2</v>
      </c>
      <c r="H126" t="s">
        <v>309</v>
      </c>
      <c r="I126">
        <f>COUNTIF(H$1:H126,"="&amp;H126)</f>
        <v>19</v>
      </c>
    </row>
    <row r="127" spans="1:9" hidden="1" x14ac:dyDescent="0.3">
      <c r="A127">
        <v>61</v>
      </c>
      <c r="B127" t="s">
        <v>511</v>
      </c>
      <c r="C127">
        <v>105</v>
      </c>
      <c r="D127" t="s">
        <v>512</v>
      </c>
      <c r="E127" t="s">
        <v>513</v>
      </c>
      <c r="F127" t="s">
        <v>514</v>
      </c>
      <c r="G127" s="1">
        <v>4.1354166666666671E-2</v>
      </c>
      <c r="H127" t="s">
        <v>275</v>
      </c>
      <c r="I127">
        <f>COUNTIF(H$1:H127,"="&amp;H127)</f>
        <v>16</v>
      </c>
    </row>
    <row r="128" spans="1:9" hidden="1" x14ac:dyDescent="0.3">
      <c r="A128">
        <v>62</v>
      </c>
      <c r="B128" t="s">
        <v>515</v>
      </c>
      <c r="C128">
        <v>242</v>
      </c>
      <c r="D128" t="s">
        <v>516</v>
      </c>
      <c r="E128" t="s">
        <v>517</v>
      </c>
      <c r="F128" t="s">
        <v>518</v>
      </c>
      <c r="G128" s="1">
        <v>4.1469907407407407E-2</v>
      </c>
      <c r="H128" t="s">
        <v>407</v>
      </c>
      <c r="I128">
        <f>COUNTIF(H$1:H128,"="&amp;H128)</f>
        <v>5</v>
      </c>
    </row>
    <row r="129" spans="1:9" s="11" customFormat="1" x14ac:dyDescent="0.3">
      <c r="A129" s="11">
        <v>63</v>
      </c>
      <c r="B129" s="11" t="s">
        <v>519</v>
      </c>
      <c r="C129" s="11">
        <v>237</v>
      </c>
      <c r="D129" s="11" t="s">
        <v>520</v>
      </c>
      <c r="E129" s="11" t="s">
        <v>521</v>
      </c>
      <c r="F129" s="11" t="s">
        <v>522</v>
      </c>
      <c r="G129" s="12">
        <v>4.162037037037037E-2</v>
      </c>
      <c r="H129" s="11" t="s">
        <v>309</v>
      </c>
      <c r="I129" s="11">
        <f>COUNTIF(H$1:H129,"="&amp;H129)</f>
        <v>20</v>
      </c>
    </row>
    <row r="130" spans="1:9" hidden="1" x14ac:dyDescent="0.3">
      <c r="A130">
        <v>64</v>
      </c>
      <c r="B130" t="s">
        <v>523</v>
      </c>
      <c r="C130">
        <v>116</v>
      </c>
      <c r="D130" t="s">
        <v>524</v>
      </c>
      <c r="E130" t="s">
        <v>525</v>
      </c>
      <c r="F130" t="s">
        <v>526</v>
      </c>
      <c r="G130" s="1">
        <v>4.1736111111111113E-2</v>
      </c>
      <c r="H130" t="s">
        <v>275</v>
      </c>
      <c r="I130">
        <f>COUNTIF(H$1:H130,"="&amp;H130)</f>
        <v>17</v>
      </c>
    </row>
    <row r="131" spans="1:9" hidden="1" x14ac:dyDescent="0.3">
      <c r="A131">
        <v>65</v>
      </c>
      <c r="B131" t="s">
        <v>527</v>
      </c>
      <c r="C131">
        <v>214</v>
      </c>
      <c r="D131" t="s">
        <v>528</v>
      </c>
      <c r="E131" t="s">
        <v>529</v>
      </c>
      <c r="F131" t="s">
        <v>530</v>
      </c>
      <c r="G131" s="1">
        <v>4.1967592592592591E-2</v>
      </c>
      <c r="H131" t="s">
        <v>309</v>
      </c>
      <c r="I131">
        <f>COUNTIF(H$1:H131,"="&amp;H131)</f>
        <v>21</v>
      </c>
    </row>
    <row r="132" spans="1:9" hidden="1" x14ac:dyDescent="0.3">
      <c r="A132">
        <v>66</v>
      </c>
      <c r="B132" t="s">
        <v>531</v>
      </c>
      <c r="C132">
        <v>110</v>
      </c>
      <c r="D132" t="s">
        <v>532</v>
      </c>
      <c r="E132" t="s">
        <v>533</v>
      </c>
      <c r="F132" t="s">
        <v>534</v>
      </c>
      <c r="G132" s="1">
        <v>4.2083333333333334E-2</v>
      </c>
      <c r="H132" t="s">
        <v>423</v>
      </c>
      <c r="I132">
        <f>COUNTIF(H$1:H132,"="&amp;H132)</f>
        <v>3</v>
      </c>
    </row>
    <row r="133" spans="1:9" hidden="1" x14ac:dyDescent="0.3">
      <c r="A133">
        <v>67</v>
      </c>
      <c r="B133" t="s">
        <v>535</v>
      </c>
      <c r="C133">
        <v>134</v>
      </c>
      <c r="D133" t="s">
        <v>536</v>
      </c>
      <c r="E133" t="s">
        <v>537</v>
      </c>
      <c r="F133" t="s">
        <v>538</v>
      </c>
      <c r="G133" s="1">
        <v>4.2118055555555554E-2</v>
      </c>
      <c r="H133" t="s">
        <v>394</v>
      </c>
      <c r="I133">
        <f>COUNTIF(H$1:H133,"="&amp;H133)</f>
        <v>3</v>
      </c>
    </row>
    <row r="134" spans="1:9" hidden="1" x14ac:dyDescent="0.3">
      <c r="A134">
        <v>68</v>
      </c>
      <c r="B134" t="s">
        <v>539</v>
      </c>
      <c r="C134">
        <v>186</v>
      </c>
      <c r="D134" t="s">
        <v>540</v>
      </c>
      <c r="E134" t="s">
        <v>541</v>
      </c>
      <c r="F134" t="s">
        <v>542</v>
      </c>
      <c r="G134" s="1">
        <v>4.2164351851851849E-2</v>
      </c>
      <c r="H134" t="s">
        <v>309</v>
      </c>
      <c r="I134">
        <f>COUNTIF(H$1:H134,"="&amp;H134)</f>
        <v>22</v>
      </c>
    </row>
    <row r="135" spans="1:9" hidden="1" x14ac:dyDescent="0.3">
      <c r="A135">
        <v>69</v>
      </c>
      <c r="B135" t="s">
        <v>543</v>
      </c>
      <c r="C135">
        <v>211</v>
      </c>
      <c r="D135" t="s">
        <v>544</v>
      </c>
      <c r="E135" t="s">
        <v>545</v>
      </c>
      <c r="F135" t="s">
        <v>546</v>
      </c>
      <c r="G135" s="1">
        <v>4.2256944444444444E-2</v>
      </c>
      <c r="H135" t="s">
        <v>309</v>
      </c>
      <c r="I135">
        <f>COUNTIF(H$1:H135,"="&amp;H135)</f>
        <v>23</v>
      </c>
    </row>
    <row r="136" spans="1:9" hidden="1" x14ac:dyDescent="0.3">
      <c r="A136">
        <v>70</v>
      </c>
      <c r="B136" t="s">
        <v>547</v>
      </c>
      <c r="C136">
        <v>88</v>
      </c>
      <c r="D136" t="s">
        <v>548</v>
      </c>
      <c r="E136" t="s">
        <v>549</v>
      </c>
      <c r="F136" t="s">
        <v>550</v>
      </c>
      <c r="G136" s="1">
        <v>4.2326388888888886E-2</v>
      </c>
      <c r="H136" t="s">
        <v>292</v>
      </c>
      <c r="I136">
        <f>COUNTIF(H$1:H136,"="&amp;H136)</f>
        <v>11</v>
      </c>
    </row>
    <row r="137" spans="1:9" hidden="1" x14ac:dyDescent="0.3">
      <c r="A137">
        <v>71</v>
      </c>
      <c r="B137" t="s">
        <v>551</v>
      </c>
      <c r="C137">
        <v>113</v>
      </c>
      <c r="D137" t="s">
        <v>552</v>
      </c>
      <c r="E137" t="s">
        <v>553</v>
      </c>
      <c r="F137" t="s">
        <v>554</v>
      </c>
      <c r="G137" s="1">
        <v>4.2453703703703702E-2</v>
      </c>
      <c r="H137" t="s">
        <v>309</v>
      </c>
      <c r="I137">
        <f>COUNTIF(H$1:H137,"="&amp;H137)</f>
        <v>24</v>
      </c>
    </row>
    <row r="138" spans="1:9" hidden="1" x14ac:dyDescent="0.3">
      <c r="A138">
        <v>72</v>
      </c>
      <c r="B138" t="s">
        <v>555</v>
      </c>
      <c r="C138">
        <v>130</v>
      </c>
      <c r="D138" t="s">
        <v>556</v>
      </c>
      <c r="E138" t="s">
        <v>557</v>
      </c>
      <c r="F138" t="s">
        <v>558</v>
      </c>
      <c r="G138" s="1">
        <v>4.2511574074074077E-2</v>
      </c>
      <c r="H138" t="s">
        <v>275</v>
      </c>
      <c r="I138">
        <f>COUNTIF(H$1:H138,"="&amp;H138)</f>
        <v>18</v>
      </c>
    </row>
    <row r="139" spans="1:9" hidden="1" x14ac:dyDescent="0.3">
      <c r="A139">
        <v>73</v>
      </c>
      <c r="B139" t="s">
        <v>559</v>
      </c>
      <c r="C139">
        <v>198</v>
      </c>
      <c r="D139" t="s">
        <v>560</v>
      </c>
      <c r="E139" t="s">
        <v>561</v>
      </c>
      <c r="F139" t="s">
        <v>562</v>
      </c>
      <c r="G139" s="1">
        <v>4.2696759259259261E-2</v>
      </c>
      <c r="H139" t="s">
        <v>275</v>
      </c>
      <c r="I139">
        <f>COUNTIF(H$1:H139,"="&amp;H139)</f>
        <v>19</v>
      </c>
    </row>
    <row r="140" spans="1:9" hidden="1" x14ac:dyDescent="0.3">
      <c r="A140">
        <v>74</v>
      </c>
      <c r="B140" t="s">
        <v>563</v>
      </c>
      <c r="C140">
        <v>192</v>
      </c>
      <c r="D140" t="s">
        <v>564</v>
      </c>
      <c r="E140" t="s">
        <v>565</v>
      </c>
      <c r="F140" t="s">
        <v>566</v>
      </c>
      <c r="G140" s="1">
        <v>4.2743055555555555E-2</v>
      </c>
      <c r="H140" t="s">
        <v>309</v>
      </c>
      <c r="I140">
        <f>COUNTIF(H$1:H140,"="&amp;H140)</f>
        <v>25</v>
      </c>
    </row>
    <row r="141" spans="1:9" hidden="1" x14ac:dyDescent="0.3">
      <c r="A141">
        <v>75</v>
      </c>
      <c r="B141" t="s">
        <v>567</v>
      </c>
      <c r="C141">
        <v>87</v>
      </c>
      <c r="D141" t="s">
        <v>568</v>
      </c>
      <c r="E141" t="s">
        <v>569</v>
      </c>
      <c r="F141" t="s">
        <v>570</v>
      </c>
      <c r="G141" s="1">
        <v>4.2777777777777776E-2</v>
      </c>
      <c r="H141" t="s">
        <v>292</v>
      </c>
      <c r="I141">
        <f>COUNTIF(H$1:H141,"="&amp;H141)</f>
        <v>12</v>
      </c>
    </row>
    <row r="142" spans="1:9" hidden="1" x14ac:dyDescent="0.3">
      <c r="A142">
        <v>76</v>
      </c>
      <c r="B142" t="s">
        <v>571</v>
      </c>
      <c r="C142">
        <v>96</v>
      </c>
      <c r="D142" t="s">
        <v>572</v>
      </c>
      <c r="E142" t="s">
        <v>573</v>
      </c>
      <c r="F142" t="s">
        <v>574</v>
      </c>
      <c r="G142" s="1">
        <v>4.3032407407407408E-2</v>
      </c>
      <c r="H142" t="s">
        <v>394</v>
      </c>
      <c r="I142">
        <f>COUNTIF(H$1:H142,"="&amp;H142)</f>
        <v>4</v>
      </c>
    </row>
    <row r="143" spans="1:9" hidden="1" x14ac:dyDescent="0.3">
      <c r="A143">
        <v>77</v>
      </c>
      <c r="B143" t="s">
        <v>575</v>
      </c>
      <c r="C143">
        <v>84</v>
      </c>
      <c r="D143" t="s">
        <v>576</v>
      </c>
      <c r="E143" t="s">
        <v>577</v>
      </c>
      <c r="F143" t="s">
        <v>578</v>
      </c>
      <c r="G143" s="1">
        <v>4.3252314814814813E-2</v>
      </c>
      <c r="H143" t="s">
        <v>292</v>
      </c>
      <c r="I143">
        <f>COUNTIF(H$1:H143,"="&amp;H143)</f>
        <v>13</v>
      </c>
    </row>
    <row r="144" spans="1:9" hidden="1" x14ac:dyDescent="0.3">
      <c r="A144">
        <v>78</v>
      </c>
      <c r="B144" t="s">
        <v>579</v>
      </c>
      <c r="C144">
        <v>157</v>
      </c>
      <c r="D144" t="s">
        <v>580</v>
      </c>
      <c r="E144" t="s">
        <v>581</v>
      </c>
      <c r="F144" t="s">
        <v>582</v>
      </c>
      <c r="G144" s="1">
        <v>4.3518518518518519E-2</v>
      </c>
      <c r="H144" t="s">
        <v>407</v>
      </c>
      <c r="I144">
        <f>COUNTIF(H$1:H144,"="&amp;H144)</f>
        <v>6</v>
      </c>
    </row>
    <row r="145" spans="1:9" hidden="1" x14ac:dyDescent="0.3">
      <c r="A145">
        <v>79</v>
      </c>
      <c r="B145" t="s">
        <v>583</v>
      </c>
      <c r="C145">
        <v>210</v>
      </c>
      <c r="D145" t="s">
        <v>584</v>
      </c>
      <c r="E145" t="s">
        <v>585</v>
      </c>
      <c r="F145" t="s">
        <v>586</v>
      </c>
      <c r="G145" s="1">
        <v>4.3634259259259262E-2</v>
      </c>
      <c r="H145" t="s">
        <v>394</v>
      </c>
      <c r="I145">
        <f>COUNTIF(H$1:H145,"="&amp;H145)</f>
        <v>5</v>
      </c>
    </row>
    <row r="146" spans="1:9" hidden="1" x14ac:dyDescent="0.3">
      <c r="A146">
        <v>80</v>
      </c>
      <c r="B146" t="s">
        <v>587</v>
      </c>
      <c r="C146">
        <v>99</v>
      </c>
      <c r="D146" t="s">
        <v>588</v>
      </c>
      <c r="E146" t="s">
        <v>589</v>
      </c>
      <c r="F146" t="s">
        <v>590</v>
      </c>
      <c r="G146" s="1">
        <v>4.3761574074074071E-2</v>
      </c>
      <c r="H146" t="s">
        <v>309</v>
      </c>
      <c r="I146">
        <f>COUNTIF(H$1:H146,"="&amp;H146)</f>
        <v>26</v>
      </c>
    </row>
    <row r="147" spans="1:9" hidden="1" x14ac:dyDescent="0.3">
      <c r="A147">
        <v>81</v>
      </c>
      <c r="B147" t="s">
        <v>591</v>
      </c>
      <c r="C147">
        <v>203</v>
      </c>
      <c r="D147" t="s">
        <v>592</v>
      </c>
      <c r="E147" t="s">
        <v>593</v>
      </c>
      <c r="F147" t="s">
        <v>594</v>
      </c>
      <c r="G147" s="1">
        <v>4.3935185185185188E-2</v>
      </c>
      <c r="H147" t="s">
        <v>407</v>
      </c>
      <c r="I147">
        <f>COUNTIF(H$1:H147,"="&amp;H147)</f>
        <v>7</v>
      </c>
    </row>
    <row r="148" spans="1:9" hidden="1" x14ac:dyDescent="0.3">
      <c r="A148">
        <v>82</v>
      </c>
      <c r="B148" t="s">
        <v>595</v>
      </c>
      <c r="C148">
        <v>128</v>
      </c>
      <c r="D148" t="s">
        <v>596</v>
      </c>
      <c r="E148" t="s">
        <v>597</v>
      </c>
      <c r="F148" t="s">
        <v>598</v>
      </c>
      <c r="G148" s="1">
        <v>4.4062499999999998E-2</v>
      </c>
      <c r="H148" t="s">
        <v>407</v>
      </c>
      <c r="I148">
        <f>COUNTIF(H$1:H148,"="&amp;H148)</f>
        <v>8</v>
      </c>
    </row>
    <row r="149" spans="1:9" hidden="1" x14ac:dyDescent="0.3">
      <c r="A149">
        <v>83</v>
      </c>
      <c r="B149" t="s">
        <v>599</v>
      </c>
      <c r="C149">
        <v>162</v>
      </c>
      <c r="D149" t="s">
        <v>600</v>
      </c>
      <c r="E149" t="s">
        <v>601</v>
      </c>
      <c r="F149" t="s">
        <v>602</v>
      </c>
      <c r="G149" s="1">
        <v>4.4351851851851851E-2</v>
      </c>
      <c r="H149" t="s">
        <v>292</v>
      </c>
      <c r="I149">
        <f>COUNTIF(H$1:H149,"="&amp;H149)</f>
        <v>14</v>
      </c>
    </row>
    <row r="150" spans="1:9" hidden="1" x14ac:dyDescent="0.3">
      <c r="A150">
        <v>84</v>
      </c>
      <c r="B150" t="s">
        <v>603</v>
      </c>
      <c r="C150">
        <v>191</v>
      </c>
      <c r="D150" t="s">
        <v>604</v>
      </c>
      <c r="E150" t="s">
        <v>605</v>
      </c>
      <c r="F150" t="s">
        <v>606</v>
      </c>
      <c r="G150" s="1">
        <v>4.4432870370370373E-2</v>
      </c>
      <c r="H150" t="s">
        <v>309</v>
      </c>
      <c r="I150">
        <f>COUNTIF(H$1:H150,"="&amp;H150)</f>
        <v>27</v>
      </c>
    </row>
    <row r="151" spans="1:9" s="11" customFormat="1" x14ac:dyDescent="0.3">
      <c r="A151" s="11">
        <v>85</v>
      </c>
      <c r="B151" s="11" t="s">
        <v>607</v>
      </c>
      <c r="C151" s="11">
        <v>238</v>
      </c>
      <c r="D151" s="11" t="s">
        <v>608</v>
      </c>
      <c r="E151" s="11" t="s">
        <v>609</v>
      </c>
      <c r="F151" s="11" t="s">
        <v>610</v>
      </c>
      <c r="G151" s="12">
        <v>4.4699074074074072E-2</v>
      </c>
      <c r="H151" s="11" t="s">
        <v>407</v>
      </c>
      <c r="I151" s="11">
        <f>COUNTIF(H$1:H151,"="&amp;H151)</f>
        <v>9</v>
      </c>
    </row>
    <row r="152" spans="1:9" hidden="1" x14ac:dyDescent="0.3">
      <c r="A152">
        <v>86</v>
      </c>
      <c r="B152" t="s">
        <v>611</v>
      </c>
      <c r="C152">
        <v>149</v>
      </c>
      <c r="D152" t="s">
        <v>612</v>
      </c>
      <c r="E152" t="s">
        <v>613</v>
      </c>
      <c r="F152" t="s">
        <v>614</v>
      </c>
      <c r="G152" s="1">
        <v>4.4826388888888888E-2</v>
      </c>
      <c r="H152" t="s">
        <v>309</v>
      </c>
      <c r="I152">
        <f>COUNTIF(H$1:H152,"="&amp;H152)</f>
        <v>28</v>
      </c>
    </row>
    <row r="153" spans="1:9" hidden="1" x14ac:dyDescent="0.3">
      <c r="A153">
        <v>87</v>
      </c>
      <c r="B153" t="s">
        <v>615</v>
      </c>
      <c r="C153">
        <v>135</v>
      </c>
      <c r="D153" t="s">
        <v>616</v>
      </c>
      <c r="E153" t="s">
        <v>617</v>
      </c>
      <c r="F153" t="s">
        <v>618</v>
      </c>
      <c r="G153" s="1">
        <v>4.4884259259259263E-2</v>
      </c>
      <c r="H153" t="s">
        <v>394</v>
      </c>
      <c r="I153">
        <f>COUNTIF(H$1:H153,"="&amp;H153)</f>
        <v>6</v>
      </c>
    </row>
    <row r="154" spans="1:9" hidden="1" x14ac:dyDescent="0.3">
      <c r="A154">
        <v>88</v>
      </c>
      <c r="B154" t="s">
        <v>619</v>
      </c>
      <c r="C154">
        <v>94</v>
      </c>
      <c r="D154" t="s">
        <v>620</v>
      </c>
      <c r="E154" t="s">
        <v>621</v>
      </c>
      <c r="F154" t="s">
        <v>622</v>
      </c>
      <c r="G154" s="1">
        <v>4.490740740740741E-2</v>
      </c>
      <c r="H154" t="s">
        <v>394</v>
      </c>
      <c r="I154">
        <f>COUNTIF(H$1:H154,"="&amp;H154)</f>
        <v>7</v>
      </c>
    </row>
    <row r="155" spans="1:9" hidden="1" x14ac:dyDescent="0.3">
      <c r="A155">
        <v>89</v>
      </c>
      <c r="B155" t="s">
        <v>623</v>
      </c>
      <c r="C155">
        <v>174</v>
      </c>
      <c r="D155" t="s">
        <v>624</v>
      </c>
      <c r="E155" t="s">
        <v>625</v>
      </c>
      <c r="F155" t="s">
        <v>626</v>
      </c>
      <c r="G155" s="1">
        <v>4.494212962962963E-2</v>
      </c>
      <c r="H155" t="s">
        <v>423</v>
      </c>
      <c r="I155">
        <f>COUNTIF(H$1:H155,"="&amp;H155)</f>
        <v>4</v>
      </c>
    </row>
    <row r="156" spans="1:9" hidden="1" x14ac:dyDescent="0.3">
      <c r="A156">
        <v>90</v>
      </c>
      <c r="B156" t="s">
        <v>627</v>
      </c>
      <c r="C156">
        <v>124</v>
      </c>
      <c r="D156" t="s">
        <v>628</v>
      </c>
      <c r="E156" t="s">
        <v>629</v>
      </c>
      <c r="F156" t="s">
        <v>630</v>
      </c>
      <c r="G156" s="1">
        <v>4.5092592592592594E-2</v>
      </c>
      <c r="H156" t="s">
        <v>292</v>
      </c>
      <c r="I156">
        <f>COUNTIF(H$1:H156,"="&amp;H156)</f>
        <v>15</v>
      </c>
    </row>
    <row r="157" spans="1:9" hidden="1" x14ac:dyDescent="0.3">
      <c r="A157">
        <v>91</v>
      </c>
      <c r="B157" t="s">
        <v>631</v>
      </c>
      <c r="C157">
        <v>240</v>
      </c>
      <c r="D157" t="s">
        <v>632</v>
      </c>
      <c r="E157" t="s">
        <v>633</v>
      </c>
      <c r="F157" t="s">
        <v>634</v>
      </c>
      <c r="G157" s="1">
        <v>4.5173611111111109E-2</v>
      </c>
      <c r="H157" t="s">
        <v>292</v>
      </c>
      <c r="I157">
        <f>COUNTIF(H$1:H157,"="&amp;H157)</f>
        <v>16</v>
      </c>
    </row>
    <row r="158" spans="1:9" s="3" customFormat="1" x14ac:dyDescent="0.3">
      <c r="A158" s="3">
        <v>92</v>
      </c>
      <c r="B158" s="3" t="s">
        <v>897</v>
      </c>
      <c r="C158" s="3">
        <v>232</v>
      </c>
      <c r="D158" s="3" t="s">
        <v>635</v>
      </c>
      <c r="E158" s="3" t="s">
        <v>636</v>
      </c>
      <c r="F158" s="3" t="s">
        <v>637</v>
      </c>
      <c r="G158" s="4">
        <v>4.521990740740741E-2</v>
      </c>
      <c r="H158" s="3" t="s">
        <v>423</v>
      </c>
      <c r="I158" s="3">
        <f>COUNTIF(H$1:H158,"="&amp;H158)</f>
        <v>5</v>
      </c>
    </row>
    <row r="159" spans="1:9" hidden="1" x14ac:dyDescent="0.3">
      <c r="A159">
        <v>93</v>
      </c>
      <c r="B159" t="s">
        <v>638</v>
      </c>
      <c r="C159">
        <v>137</v>
      </c>
      <c r="D159" t="s">
        <v>639</v>
      </c>
      <c r="E159" t="s">
        <v>640</v>
      </c>
      <c r="F159" t="s">
        <v>641</v>
      </c>
      <c r="G159" s="1">
        <v>4.5775462962962962E-2</v>
      </c>
      <c r="H159" t="s">
        <v>292</v>
      </c>
      <c r="I159">
        <f>COUNTIF(H$1:H159,"="&amp;H159)</f>
        <v>17</v>
      </c>
    </row>
    <row r="160" spans="1:9" hidden="1" x14ac:dyDescent="0.3">
      <c r="A160">
        <v>94</v>
      </c>
      <c r="B160" t="s">
        <v>642</v>
      </c>
      <c r="C160">
        <v>136</v>
      </c>
      <c r="D160" t="s">
        <v>643</v>
      </c>
      <c r="E160" t="s">
        <v>644</v>
      </c>
      <c r="F160" t="s">
        <v>645</v>
      </c>
      <c r="G160" s="1">
        <v>4.6076388888888889E-2</v>
      </c>
      <c r="H160" t="s">
        <v>394</v>
      </c>
      <c r="I160">
        <f>COUNTIF(H$1:H160,"="&amp;H160)</f>
        <v>8</v>
      </c>
    </row>
    <row r="161" spans="1:9" hidden="1" x14ac:dyDescent="0.3">
      <c r="A161">
        <v>95</v>
      </c>
      <c r="B161" t="s">
        <v>646</v>
      </c>
      <c r="C161">
        <v>177</v>
      </c>
      <c r="D161" t="s">
        <v>647</v>
      </c>
      <c r="E161" t="s">
        <v>648</v>
      </c>
      <c r="F161" t="s">
        <v>649</v>
      </c>
      <c r="G161" s="1">
        <v>4.65625E-2</v>
      </c>
      <c r="H161" t="s">
        <v>309</v>
      </c>
      <c r="I161">
        <f>COUNTIF(H$1:H161,"="&amp;H161)</f>
        <v>29</v>
      </c>
    </row>
    <row r="162" spans="1:9" hidden="1" x14ac:dyDescent="0.3">
      <c r="A162">
        <v>96</v>
      </c>
      <c r="B162" t="s">
        <v>650</v>
      </c>
      <c r="C162">
        <v>97</v>
      </c>
      <c r="D162" t="s">
        <v>651</v>
      </c>
      <c r="E162" t="s">
        <v>652</v>
      </c>
      <c r="F162" t="s">
        <v>653</v>
      </c>
      <c r="G162" s="1">
        <v>4.6990740740740743E-2</v>
      </c>
      <c r="H162" t="s">
        <v>407</v>
      </c>
      <c r="I162">
        <f>COUNTIF(H$1:H162,"="&amp;H162)</f>
        <v>10</v>
      </c>
    </row>
    <row r="163" spans="1:9" hidden="1" x14ac:dyDescent="0.3">
      <c r="A163">
        <v>97</v>
      </c>
      <c r="B163" t="s">
        <v>654</v>
      </c>
      <c r="C163">
        <v>204</v>
      </c>
      <c r="D163" t="s">
        <v>655</v>
      </c>
      <c r="E163" t="s">
        <v>656</v>
      </c>
      <c r="F163" t="s">
        <v>657</v>
      </c>
      <c r="G163" s="1">
        <v>4.7025462962962963E-2</v>
      </c>
      <c r="H163" t="s">
        <v>407</v>
      </c>
      <c r="I163">
        <f>COUNTIF(H$1:H163,"="&amp;H163)</f>
        <v>11</v>
      </c>
    </row>
    <row r="164" spans="1:9" hidden="1" x14ac:dyDescent="0.3">
      <c r="A164">
        <v>98</v>
      </c>
      <c r="B164" t="s">
        <v>658</v>
      </c>
      <c r="C164">
        <v>175</v>
      </c>
      <c r="D164" t="s">
        <v>659</v>
      </c>
      <c r="E164" t="s">
        <v>660</v>
      </c>
      <c r="F164" t="s">
        <v>661</v>
      </c>
      <c r="G164" s="1">
        <v>4.7222222222222221E-2</v>
      </c>
      <c r="H164" t="s">
        <v>407</v>
      </c>
      <c r="I164">
        <f>COUNTIF(H$1:H164,"="&amp;H164)</f>
        <v>12</v>
      </c>
    </row>
    <row r="165" spans="1:9" hidden="1" x14ac:dyDescent="0.3">
      <c r="A165">
        <v>99</v>
      </c>
      <c r="B165" t="s">
        <v>662</v>
      </c>
      <c r="C165">
        <v>184</v>
      </c>
      <c r="D165" t="s">
        <v>663</v>
      </c>
      <c r="E165" t="s">
        <v>664</v>
      </c>
      <c r="F165" t="s">
        <v>665</v>
      </c>
      <c r="G165" s="1">
        <v>4.7372685185185184E-2</v>
      </c>
      <c r="H165" t="s">
        <v>309</v>
      </c>
      <c r="I165">
        <f>COUNTIF(H$1:H165,"="&amp;H165)</f>
        <v>30</v>
      </c>
    </row>
    <row r="166" spans="1:9" hidden="1" x14ac:dyDescent="0.3">
      <c r="A166">
        <v>100</v>
      </c>
      <c r="B166" t="s">
        <v>666</v>
      </c>
      <c r="C166">
        <v>163</v>
      </c>
      <c r="D166" t="s">
        <v>667</v>
      </c>
      <c r="E166" t="s">
        <v>668</v>
      </c>
      <c r="F166" t="s">
        <v>669</v>
      </c>
      <c r="G166" s="1">
        <v>4.760416666666667E-2</v>
      </c>
      <c r="H166" t="s">
        <v>292</v>
      </c>
      <c r="I166">
        <f>COUNTIF(H$1:H166,"="&amp;H166)</f>
        <v>18</v>
      </c>
    </row>
    <row r="167" spans="1:9" hidden="1" x14ac:dyDescent="0.3">
      <c r="A167">
        <v>101</v>
      </c>
      <c r="B167" t="s">
        <v>670</v>
      </c>
      <c r="C167">
        <v>148</v>
      </c>
      <c r="D167" t="s">
        <v>671</v>
      </c>
      <c r="E167" t="s">
        <v>672</v>
      </c>
      <c r="F167" t="s">
        <v>673</v>
      </c>
      <c r="G167" s="1">
        <v>4.7708333333333332E-2</v>
      </c>
      <c r="H167" t="s">
        <v>309</v>
      </c>
      <c r="I167">
        <f>COUNTIF(H$1:H167,"="&amp;H167)</f>
        <v>31</v>
      </c>
    </row>
    <row r="168" spans="1:9" hidden="1" x14ac:dyDescent="0.3">
      <c r="A168">
        <v>102</v>
      </c>
      <c r="B168" t="s">
        <v>674</v>
      </c>
      <c r="C168">
        <v>176</v>
      </c>
      <c r="D168" t="s">
        <v>675</v>
      </c>
      <c r="E168" t="s">
        <v>676</v>
      </c>
      <c r="F168" t="s">
        <v>677</v>
      </c>
      <c r="G168" s="1">
        <v>4.7766203703703707E-2</v>
      </c>
      <c r="H168" t="s">
        <v>394</v>
      </c>
      <c r="I168">
        <f>COUNTIF(H$1:H168,"="&amp;H168)</f>
        <v>9</v>
      </c>
    </row>
    <row r="169" spans="1:9" hidden="1" x14ac:dyDescent="0.3">
      <c r="A169">
        <v>103</v>
      </c>
      <c r="B169" t="s">
        <v>678</v>
      </c>
      <c r="C169">
        <v>142</v>
      </c>
      <c r="D169" t="s">
        <v>679</v>
      </c>
      <c r="E169" t="s">
        <v>680</v>
      </c>
      <c r="F169" t="s">
        <v>681</v>
      </c>
      <c r="G169" s="1">
        <v>4.8344907407407406E-2</v>
      </c>
      <c r="H169" t="s">
        <v>394</v>
      </c>
      <c r="I169">
        <f>COUNTIF(H$1:H169,"="&amp;H169)</f>
        <v>10</v>
      </c>
    </row>
    <row r="170" spans="1:9" hidden="1" x14ac:dyDescent="0.3">
      <c r="A170">
        <v>104</v>
      </c>
      <c r="B170" t="s">
        <v>682</v>
      </c>
      <c r="C170">
        <v>133</v>
      </c>
      <c r="D170" t="s">
        <v>683</v>
      </c>
      <c r="E170" t="s">
        <v>684</v>
      </c>
      <c r="F170" t="s">
        <v>685</v>
      </c>
      <c r="G170" s="1">
        <v>4.8449074074074075E-2</v>
      </c>
      <c r="H170" t="s">
        <v>394</v>
      </c>
      <c r="I170">
        <f>COUNTIF(H$1:H170,"="&amp;H170)</f>
        <v>11</v>
      </c>
    </row>
    <row r="171" spans="1:9" hidden="1" x14ac:dyDescent="0.3">
      <c r="A171">
        <v>105</v>
      </c>
      <c r="B171" t="s">
        <v>686</v>
      </c>
      <c r="C171">
        <v>241</v>
      </c>
      <c r="D171" t="s">
        <v>687</v>
      </c>
      <c r="E171" t="s">
        <v>688</v>
      </c>
      <c r="F171" t="s">
        <v>689</v>
      </c>
      <c r="G171" s="1">
        <v>4.8599537037037038E-2</v>
      </c>
      <c r="H171" t="s">
        <v>292</v>
      </c>
      <c r="I171">
        <f>COUNTIF(H$1:H171,"="&amp;H171)</f>
        <v>19</v>
      </c>
    </row>
    <row r="172" spans="1:9" hidden="1" x14ac:dyDescent="0.3">
      <c r="A172">
        <v>106</v>
      </c>
      <c r="B172" t="s">
        <v>690</v>
      </c>
      <c r="C172">
        <v>215</v>
      </c>
      <c r="D172" t="s">
        <v>691</v>
      </c>
      <c r="E172" t="s">
        <v>692</v>
      </c>
      <c r="F172" t="s">
        <v>693</v>
      </c>
      <c r="G172" s="1">
        <v>4.8611111111111112E-2</v>
      </c>
      <c r="H172" t="s">
        <v>407</v>
      </c>
      <c r="I172">
        <f>COUNTIF(H$1:H172,"="&amp;H172)</f>
        <v>13</v>
      </c>
    </row>
    <row r="173" spans="1:9" s="3" customFormat="1" x14ac:dyDescent="0.3">
      <c r="A173" s="3">
        <v>107</v>
      </c>
      <c r="B173" s="3" t="s">
        <v>898</v>
      </c>
      <c r="C173" s="3">
        <v>231</v>
      </c>
      <c r="D173" s="3" t="s">
        <v>694</v>
      </c>
      <c r="E173" s="3" t="s">
        <v>695</v>
      </c>
      <c r="F173" s="3" t="s">
        <v>696</v>
      </c>
      <c r="G173" s="4">
        <v>4.8773148148148149E-2</v>
      </c>
      <c r="H173" s="3" t="s">
        <v>423</v>
      </c>
      <c r="I173" s="3">
        <f>COUNTIF(H$1:H173,"="&amp;H173)</f>
        <v>6</v>
      </c>
    </row>
    <row r="174" spans="1:9" hidden="1" x14ac:dyDescent="0.3">
      <c r="A174">
        <v>108</v>
      </c>
      <c r="B174" t="s">
        <v>697</v>
      </c>
      <c r="C174">
        <v>221</v>
      </c>
      <c r="D174" t="s">
        <v>698</v>
      </c>
      <c r="E174" t="s">
        <v>699</v>
      </c>
      <c r="F174" t="s">
        <v>700</v>
      </c>
      <c r="G174" s="1">
        <v>4.8969907407407406E-2</v>
      </c>
      <c r="H174" t="s">
        <v>309</v>
      </c>
      <c r="I174">
        <f>COUNTIF(H$1:H174,"="&amp;H174)</f>
        <v>32</v>
      </c>
    </row>
    <row r="175" spans="1:9" hidden="1" x14ac:dyDescent="0.3">
      <c r="A175">
        <v>109</v>
      </c>
      <c r="B175" t="s">
        <v>701</v>
      </c>
      <c r="C175">
        <v>195</v>
      </c>
      <c r="D175" t="s">
        <v>702</v>
      </c>
      <c r="E175" t="s">
        <v>703</v>
      </c>
      <c r="F175" t="s">
        <v>704</v>
      </c>
      <c r="G175" s="1">
        <v>4.9155092592592591E-2</v>
      </c>
      <c r="H175" t="s">
        <v>309</v>
      </c>
      <c r="I175">
        <f>COUNTIF(H$1:H175,"="&amp;H175)</f>
        <v>33</v>
      </c>
    </row>
    <row r="176" spans="1:9" hidden="1" x14ac:dyDescent="0.3">
      <c r="A176">
        <v>110</v>
      </c>
      <c r="B176" t="s">
        <v>705</v>
      </c>
      <c r="C176">
        <v>202</v>
      </c>
      <c r="D176" t="s">
        <v>706</v>
      </c>
      <c r="E176" t="s">
        <v>707</v>
      </c>
      <c r="F176" t="s">
        <v>708</v>
      </c>
      <c r="G176" s="1">
        <v>4.9305555555555554E-2</v>
      </c>
      <c r="H176" t="s">
        <v>407</v>
      </c>
      <c r="I176">
        <f>COUNTIF(H$1:H176,"="&amp;H176)</f>
        <v>14</v>
      </c>
    </row>
    <row r="177" spans="1:9" hidden="1" x14ac:dyDescent="0.3">
      <c r="A177">
        <v>111</v>
      </c>
      <c r="B177" t="s">
        <v>709</v>
      </c>
      <c r="C177">
        <v>129</v>
      </c>
      <c r="D177" t="s">
        <v>710</v>
      </c>
      <c r="E177" t="s">
        <v>711</v>
      </c>
      <c r="F177" t="s">
        <v>712</v>
      </c>
      <c r="G177" s="1">
        <v>4.9444444444444444E-2</v>
      </c>
      <c r="H177" t="s">
        <v>394</v>
      </c>
      <c r="I177">
        <f>COUNTIF(H$1:H177,"="&amp;H177)</f>
        <v>12</v>
      </c>
    </row>
    <row r="178" spans="1:9" hidden="1" x14ac:dyDescent="0.3">
      <c r="A178">
        <v>112</v>
      </c>
      <c r="B178" t="s">
        <v>713</v>
      </c>
      <c r="C178">
        <v>154</v>
      </c>
      <c r="D178" t="s">
        <v>714</v>
      </c>
      <c r="E178" t="s">
        <v>715</v>
      </c>
      <c r="F178" t="s">
        <v>716</v>
      </c>
      <c r="G178" s="1">
        <v>4.9537037037037039E-2</v>
      </c>
      <c r="H178" t="s">
        <v>407</v>
      </c>
      <c r="I178">
        <f>COUNTIF(H$1:H178,"="&amp;H178)</f>
        <v>15</v>
      </c>
    </row>
    <row r="179" spans="1:9" hidden="1" x14ac:dyDescent="0.3">
      <c r="A179">
        <v>113</v>
      </c>
      <c r="B179" t="s">
        <v>717</v>
      </c>
      <c r="C179">
        <v>182</v>
      </c>
      <c r="D179" t="s">
        <v>718</v>
      </c>
      <c r="E179" t="s">
        <v>719</v>
      </c>
      <c r="F179" t="s">
        <v>720</v>
      </c>
      <c r="G179" s="1">
        <v>4.9583333333333333E-2</v>
      </c>
      <c r="H179" t="s">
        <v>394</v>
      </c>
      <c r="I179">
        <f>COUNTIF(H$1:H179,"="&amp;H179)</f>
        <v>13</v>
      </c>
    </row>
    <row r="180" spans="1:9" hidden="1" x14ac:dyDescent="0.3">
      <c r="A180">
        <v>114</v>
      </c>
      <c r="B180" t="s">
        <v>721</v>
      </c>
      <c r="C180">
        <v>225</v>
      </c>
      <c r="D180" t="s">
        <v>722</v>
      </c>
      <c r="E180" t="s">
        <v>723</v>
      </c>
      <c r="F180" t="s">
        <v>724</v>
      </c>
      <c r="G180" s="1">
        <v>5.019675925925926E-2</v>
      </c>
      <c r="H180" t="s">
        <v>394</v>
      </c>
      <c r="I180">
        <f>COUNTIF(H$1:H180,"="&amp;H180)</f>
        <v>14</v>
      </c>
    </row>
    <row r="181" spans="1:9" hidden="1" x14ac:dyDescent="0.3">
      <c r="A181">
        <v>115</v>
      </c>
      <c r="B181" t="s">
        <v>725</v>
      </c>
      <c r="C181">
        <v>180</v>
      </c>
      <c r="D181" t="s">
        <v>726</v>
      </c>
      <c r="E181" t="s">
        <v>727</v>
      </c>
      <c r="F181" t="s">
        <v>728</v>
      </c>
      <c r="G181" s="1">
        <v>5.0752314814814813E-2</v>
      </c>
      <c r="H181" t="s">
        <v>292</v>
      </c>
      <c r="I181">
        <f>COUNTIF(H$1:H181,"="&amp;H181)</f>
        <v>20</v>
      </c>
    </row>
    <row r="182" spans="1:9" hidden="1" x14ac:dyDescent="0.3">
      <c r="A182">
        <v>116</v>
      </c>
      <c r="B182" t="s">
        <v>729</v>
      </c>
      <c r="C182">
        <v>122</v>
      </c>
      <c r="D182" t="s">
        <v>730</v>
      </c>
      <c r="E182" t="s">
        <v>731</v>
      </c>
      <c r="F182" t="s">
        <v>732</v>
      </c>
      <c r="G182" s="1">
        <v>5.0902777777777776E-2</v>
      </c>
      <c r="H182" t="s">
        <v>292</v>
      </c>
      <c r="I182">
        <f>COUNTIF(H$1:H182,"="&amp;H182)</f>
        <v>21</v>
      </c>
    </row>
    <row r="183" spans="1:9" s="11" customFormat="1" x14ac:dyDescent="0.3">
      <c r="A183" s="11">
        <v>117</v>
      </c>
      <c r="B183" s="11" t="s">
        <v>900</v>
      </c>
      <c r="C183" s="11">
        <v>227</v>
      </c>
      <c r="D183" s="11" t="s">
        <v>733</v>
      </c>
      <c r="E183" s="11" t="s">
        <v>734</v>
      </c>
      <c r="F183" s="11" t="s">
        <v>735</v>
      </c>
      <c r="G183" s="12">
        <v>5.1261574074074077E-2</v>
      </c>
      <c r="H183" s="11" t="s">
        <v>394</v>
      </c>
      <c r="I183" s="11">
        <f>COUNTIF(H$1:H183,"="&amp;H183)</f>
        <v>15</v>
      </c>
    </row>
    <row r="184" spans="1:9" s="11" customFormat="1" x14ac:dyDescent="0.3">
      <c r="A184" s="11">
        <v>118</v>
      </c>
      <c r="B184" s="11" t="s">
        <v>901</v>
      </c>
      <c r="C184" s="11">
        <v>228</v>
      </c>
      <c r="D184" s="11" t="s">
        <v>736</v>
      </c>
      <c r="E184" s="11" t="s">
        <v>737</v>
      </c>
      <c r="F184" s="11" t="s">
        <v>738</v>
      </c>
      <c r="G184" s="12">
        <v>5.1296296296296298E-2</v>
      </c>
      <c r="H184" s="11" t="s">
        <v>309</v>
      </c>
      <c r="I184" s="11">
        <f>COUNTIF(H$1:H184,"="&amp;H184)</f>
        <v>34</v>
      </c>
    </row>
    <row r="185" spans="1:9" hidden="1" x14ac:dyDescent="0.3">
      <c r="A185">
        <v>119</v>
      </c>
      <c r="B185" t="s">
        <v>739</v>
      </c>
      <c r="C185">
        <v>123</v>
      </c>
      <c r="D185" t="s">
        <v>740</v>
      </c>
      <c r="E185" t="s">
        <v>741</v>
      </c>
      <c r="F185" t="s">
        <v>742</v>
      </c>
      <c r="G185" s="1">
        <v>5.1597222222222225E-2</v>
      </c>
      <c r="H185" t="s">
        <v>292</v>
      </c>
      <c r="I185">
        <f>COUNTIF(H$1:H185,"="&amp;H185)</f>
        <v>22</v>
      </c>
    </row>
    <row r="186" spans="1:9" hidden="1" x14ac:dyDescent="0.3">
      <c r="A186">
        <v>120</v>
      </c>
      <c r="B186" t="s">
        <v>743</v>
      </c>
      <c r="C186">
        <v>212</v>
      </c>
      <c r="D186" t="s">
        <v>744</v>
      </c>
      <c r="E186" t="s">
        <v>745</v>
      </c>
      <c r="F186" t="s">
        <v>746</v>
      </c>
      <c r="G186" s="1">
        <v>5.1620370370370372E-2</v>
      </c>
      <c r="H186" t="s">
        <v>394</v>
      </c>
      <c r="I186">
        <f>COUNTIF(H$1:H186,"="&amp;H186)</f>
        <v>16</v>
      </c>
    </row>
    <row r="187" spans="1:9" hidden="1" x14ac:dyDescent="0.3">
      <c r="A187">
        <v>121</v>
      </c>
      <c r="B187" t="s">
        <v>747</v>
      </c>
      <c r="C187">
        <v>106</v>
      </c>
      <c r="D187" t="s">
        <v>748</v>
      </c>
      <c r="E187" t="s">
        <v>749</v>
      </c>
      <c r="F187" t="s">
        <v>750</v>
      </c>
      <c r="G187" s="1">
        <v>5.1805555555555556E-2</v>
      </c>
      <c r="H187" t="s">
        <v>407</v>
      </c>
      <c r="I187">
        <f>COUNTIF(H$1:H187,"="&amp;H187)</f>
        <v>16</v>
      </c>
    </row>
    <row r="188" spans="1:9" hidden="1" x14ac:dyDescent="0.3">
      <c r="A188">
        <v>122</v>
      </c>
      <c r="B188" t="s">
        <v>751</v>
      </c>
      <c r="C188">
        <v>120</v>
      </c>
      <c r="D188" t="s">
        <v>752</v>
      </c>
      <c r="E188" t="s">
        <v>753</v>
      </c>
      <c r="F188" t="s">
        <v>754</v>
      </c>
      <c r="G188" s="1">
        <v>5.2013888888888887E-2</v>
      </c>
      <c r="H188" t="s">
        <v>292</v>
      </c>
      <c r="I188">
        <f>COUNTIF(H$1:H188,"="&amp;H188)</f>
        <v>23</v>
      </c>
    </row>
    <row r="189" spans="1:9" hidden="1" x14ac:dyDescent="0.3">
      <c r="A189">
        <v>123</v>
      </c>
      <c r="B189" t="s">
        <v>755</v>
      </c>
      <c r="C189">
        <v>102</v>
      </c>
      <c r="D189" t="s">
        <v>756</v>
      </c>
      <c r="E189" t="s">
        <v>757</v>
      </c>
      <c r="F189" t="s">
        <v>758</v>
      </c>
      <c r="G189" s="1">
        <v>5.212962962962963E-2</v>
      </c>
      <c r="H189" t="s">
        <v>394</v>
      </c>
      <c r="I189">
        <f>COUNTIF(H$1:H189,"="&amp;H189)</f>
        <v>17</v>
      </c>
    </row>
    <row r="190" spans="1:9" hidden="1" x14ac:dyDescent="0.3">
      <c r="A190">
        <v>124</v>
      </c>
      <c r="B190" t="s">
        <v>759</v>
      </c>
      <c r="C190">
        <v>150</v>
      </c>
      <c r="D190" t="s">
        <v>760</v>
      </c>
      <c r="E190" t="s">
        <v>761</v>
      </c>
      <c r="F190" t="s">
        <v>762</v>
      </c>
      <c r="G190" s="1">
        <v>5.2187499999999998E-2</v>
      </c>
      <c r="H190" t="s">
        <v>309</v>
      </c>
      <c r="I190">
        <f>COUNTIF(H$1:H190,"="&amp;H190)</f>
        <v>35</v>
      </c>
    </row>
    <row r="191" spans="1:9" hidden="1" x14ac:dyDescent="0.3">
      <c r="A191">
        <v>125</v>
      </c>
      <c r="B191" t="s">
        <v>763</v>
      </c>
      <c r="C191">
        <v>119</v>
      </c>
      <c r="D191" t="s">
        <v>764</v>
      </c>
      <c r="E191" t="s">
        <v>765</v>
      </c>
      <c r="F191" t="s">
        <v>766</v>
      </c>
      <c r="G191" s="1">
        <v>5.2523148148148145E-2</v>
      </c>
      <c r="H191" t="s">
        <v>292</v>
      </c>
      <c r="I191">
        <f>COUNTIF(H$1:H191,"="&amp;H191)</f>
        <v>24</v>
      </c>
    </row>
    <row r="192" spans="1:9" hidden="1" x14ac:dyDescent="0.3">
      <c r="A192">
        <v>126</v>
      </c>
      <c r="B192" t="s">
        <v>767</v>
      </c>
      <c r="C192">
        <v>139</v>
      </c>
      <c r="D192" t="s">
        <v>768</v>
      </c>
      <c r="E192" t="s">
        <v>769</v>
      </c>
      <c r="F192" t="s">
        <v>770</v>
      </c>
      <c r="G192" s="1">
        <v>5.2615740740740741E-2</v>
      </c>
      <c r="H192" t="s">
        <v>292</v>
      </c>
      <c r="I192">
        <f>COUNTIF(H$1:H192,"="&amp;H192)</f>
        <v>25</v>
      </c>
    </row>
    <row r="193" spans="1:9" hidden="1" x14ac:dyDescent="0.3">
      <c r="A193">
        <v>127</v>
      </c>
      <c r="B193" t="s">
        <v>771</v>
      </c>
      <c r="C193">
        <v>82</v>
      </c>
      <c r="D193" t="s">
        <v>772</v>
      </c>
      <c r="E193" t="s">
        <v>773</v>
      </c>
      <c r="F193" t="s">
        <v>774</v>
      </c>
      <c r="G193" s="1">
        <v>5.2696759259259263E-2</v>
      </c>
      <c r="H193" t="s">
        <v>394</v>
      </c>
      <c r="I193">
        <f>COUNTIF(H$1:H193,"="&amp;H193)</f>
        <v>18</v>
      </c>
    </row>
    <row r="194" spans="1:9" hidden="1" x14ac:dyDescent="0.3">
      <c r="A194">
        <v>128</v>
      </c>
      <c r="B194" t="s">
        <v>775</v>
      </c>
      <c r="C194">
        <v>138</v>
      </c>
      <c r="D194" t="s">
        <v>776</v>
      </c>
      <c r="E194" t="s">
        <v>777</v>
      </c>
      <c r="F194" t="s">
        <v>778</v>
      </c>
      <c r="G194" s="1">
        <v>5.2789351851851851E-2</v>
      </c>
      <c r="H194" t="s">
        <v>394</v>
      </c>
      <c r="I194">
        <f>COUNTIF(H$1:H194,"="&amp;H194)</f>
        <v>19</v>
      </c>
    </row>
    <row r="195" spans="1:9" hidden="1" x14ac:dyDescent="0.3">
      <c r="A195">
        <v>129</v>
      </c>
      <c r="B195" t="s">
        <v>779</v>
      </c>
      <c r="C195">
        <v>178</v>
      </c>
      <c r="D195" t="s">
        <v>780</v>
      </c>
      <c r="E195" t="s">
        <v>781</v>
      </c>
      <c r="F195" t="s">
        <v>782</v>
      </c>
      <c r="G195" s="1">
        <v>5.2881944444444447E-2</v>
      </c>
      <c r="H195" t="s">
        <v>292</v>
      </c>
      <c r="I195">
        <f>COUNTIF(H$1:H195,"="&amp;H195)</f>
        <v>26</v>
      </c>
    </row>
    <row r="196" spans="1:9" hidden="1" x14ac:dyDescent="0.3">
      <c r="A196">
        <v>130</v>
      </c>
      <c r="B196" t="s">
        <v>783</v>
      </c>
      <c r="C196">
        <v>143</v>
      </c>
      <c r="D196" t="s">
        <v>784</v>
      </c>
      <c r="E196" t="s">
        <v>785</v>
      </c>
      <c r="F196" t="s">
        <v>786</v>
      </c>
      <c r="G196" s="1">
        <v>5.2939814814814815E-2</v>
      </c>
      <c r="H196" t="s">
        <v>394</v>
      </c>
      <c r="I196">
        <f>COUNTIF(H$1:H196,"="&amp;H196)</f>
        <v>20</v>
      </c>
    </row>
    <row r="197" spans="1:9" hidden="1" x14ac:dyDescent="0.3">
      <c r="A197">
        <v>131</v>
      </c>
      <c r="B197" t="s">
        <v>787</v>
      </c>
      <c r="C197">
        <v>153</v>
      </c>
      <c r="D197" t="s">
        <v>788</v>
      </c>
      <c r="E197" t="s">
        <v>789</v>
      </c>
      <c r="F197" t="s">
        <v>790</v>
      </c>
      <c r="G197" s="1">
        <v>5.3333333333333337E-2</v>
      </c>
      <c r="H197" t="s">
        <v>292</v>
      </c>
      <c r="I197">
        <f>COUNTIF(H$1:H197,"="&amp;H197)</f>
        <v>27</v>
      </c>
    </row>
    <row r="198" spans="1:9" hidden="1" x14ac:dyDescent="0.3">
      <c r="A198">
        <v>132</v>
      </c>
      <c r="B198" t="s">
        <v>791</v>
      </c>
      <c r="C198">
        <v>127</v>
      </c>
      <c r="D198" t="s">
        <v>792</v>
      </c>
      <c r="E198" t="s">
        <v>793</v>
      </c>
      <c r="F198" t="s">
        <v>794</v>
      </c>
      <c r="G198" s="1">
        <v>5.3599537037037036E-2</v>
      </c>
      <c r="H198" t="s">
        <v>292</v>
      </c>
      <c r="I198">
        <f>COUNTIF(H$1:H198,"="&amp;H198)</f>
        <v>28</v>
      </c>
    </row>
    <row r="199" spans="1:9" hidden="1" x14ac:dyDescent="0.3">
      <c r="A199">
        <v>133</v>
      </c>
      <c r="B199" t="s">
        <v>795</v>
      </c>
      <c r="C199">
        <v>223</v>
      </c>
      <c r="D199" t="s">
        <v>796</v>
      </c>
      <c r="E199" t="s">
        <v>797</v>
      </c>
      <c r="F199" t="s">
        <v>798</v>
      </c>
      <c r="G199" s="1">
        <v>5.3726851851851852E-2</v>
      </c>
      <c r="H199" t="s">
        <v>275</v>
      </c>
      <c r="I199">
        <f>COUNTIF(H$1:H199,"="&amp;H199)</f>
        <v>20</v>
      </c>
    </row>
    <row r="200" spans="1:9" hidden="1" x14ac:dyDescent="0.3">
      <c r="A200">
        <v>134</v>
      </c>
      <c r="B200" t="s">
        <v>799</v>
      </c>
      <c r="C200">
        <v>125</v>
      </c>
      <c r="D200" t="s">
        <v>800</v>
      </c>
      <c r="E200" t="s">
        <v>801</v>
      </c>
      <c r="F200" t="s">
        <v>802</v>
      </c>
      <c r="G200" s="1">
        <v>5.4108796296296294E-2</v>
      </c>
      <c r="H200" t="s">
        <v>292</v>
      </c>
      <c r="I200">
        <f>COUNTIF(H$1:H200,"="&amp;H200)</f>
        <v>29</v>
      </c>
    </row>
    <row r="201" spans="1:9" hidden="1" x14ac:dyDescent="0.3">
      <c r="A201">
        <v>135</v>
      </c>
      <c r="B201" t="s">
        <v>803</v>
      </c>
      <c r="C201">
        <v>121</v>
      </c>
      <c r="D201" t="s">
        <v>804</v>
      </c>
      <c r="E201" t="s">
        <v>805</v>
      </c>
      <c r="F201" t="s">
        <v>806</v>
      </c>
      <c r="G201" s="1">
        <v>5.440972222222222E-2</v>
      </c>
      <c r="H201" t="s">
        <v>292</v>
      </c>
      <c r="I201">
        <f>COUNTIF(H$1:H201,"="&amp;H201)</f>
        <v>30</v>
      </c>
    </row>
    <row r="202" spans="1:9" hidden="1" x14ac:dyDescent="0.3">
      <c r="A202">
        <v>136</v>
      </c>
      <c r="B202" t="s">
        <v>807</v>
      </c>
      <c r="C202">
        <v>170</v>
      </c>
      <c r="D202" t="s">
        <v>808</v>
      </c>
      <c r="E202" t="s">
        <v>809</v>
      </c>
      <c r="F202" t="s">
        <v>810</v>
      </c>
      <c r="G202" s="1">
        <v>5.4629629629629632E-2</v>
      </c>
      <c r="H202" t="s">
        <v>309</v>
      </c>
      <c r="I202">
        <f>COUNTIF(H$1:H202,"="&amp;H202)</f>
        <v>36</v>
      </c>
    </row>
    <row r="203" spans="1:9" hidden="1" x14ac:dyDescent="0.3">
      <c r="A203">
        <v>137</v>
      </c>
      <c r="B203" t="s">
        <v>811</v>
      </c>
      <c r="C203">
        <v>160</v>
      </c>
      <c r="D203" t="s">
        <v>812</v>
      </c>
      <c r="E203" t="s">
        <v>813</v>
      </c>
      <c r="F203" t="s">
        <v>814</v>
      </c>
      <c r="G203" s="1">
        <v>5.4733796296296294E-2</v>
      </c>
      <c r="H203" t="s">
        <v>292</v>
      </c>
      <c r="I203">
        <f>COUNTIF(H$1:H203,"="&amp;H203)</f>
        <v>31</v>
      </c>
    </row>
    <row r="204" spans="1:9" hidden="1" x14ac:dyDescent="0.3">
      <c r="A204">
        <v>138</v>
      </c>
      <c r="B204" t="s">
        <v>815</v>
      </c>
      <c r="C204">
        <v>166</v>
      </c>
      <c r="D204" t="s">
        <v>816</v>
      </c>
      <c r="E204" t="s">
        <v>817</v>
      </c>
      <c r="F204" t="s">
        <v>818</v>
      </c>
      <c r="G204" s="1">
        <v>5.482638888888889E-2</v>
      </c>
      <c r="H204" t="s">
        <v>394</v>
      </c>
      <c r="I204">
        <f>COUNTIF(H$1:H204,"="&amp;H204)</f>
        <v>21</v>
      </c>
    </row>
    <row r="205" spans="1:9" hidden="1" x14ac:dyDescent="0.3">
      <c r="A205">
        <v>139</v>
      </c>
      <c r="B205" t="s">
        <v>819</v>
      </c>
      <c r="C205">
        <v>118</v>
      </c>
      <c r="D205" t="s">
        <v>820</v>
      </c>
      <c r="E205" t="s">
        <v>821</v>
      </c>
      <c r="F205" t="s">
        <v>822</v>
      </c>
      <c r="G205" s="1">
        <v>5.4988425925925927E-2</v>
      </c>
      <c r="H205" t="s">
        <v>394</v>
      </c>
      <c r="I205">
        <f>COUNTIF(H$1:H205,"="&amp;H205)</f>
        <v>22</v>
      </c>
    </row>
    <row r="206" spans="1:9" hidden="1" x14ac:dyDescent="0.3">
      <c r="A206">
        <v>140</v>
      </c>
      <c r="B206" t="s">
        <v>823</v>
      </c>
      <c r="C206">
        <v>161</v>
      </c>
      <c r="D206" t="s">
        <v>824</v>
      </c>
      <c r="E206" t="s">
        <v>825</v>
      </c>
      <c r="F206" t="s">
        <v>826</v>
      </c>
      <c r="G206" s="1">
        <v>5.5474537037037037E-2</v>
      </c>
      <c r="H206" t="s">
        <v>292</v>
      </c>
      <c r="I206">
        <f>COUNTIF(H$1:H206,"="&amp;H206)</f>
        <v>32</v>
      </c>
    </row>
    <row r="207" spans="1:9" hidden="1" x14ac:dyDescent="0.3">
      <c r="A207">
        <v>141</v>
      </c>
      <c r="B207" t="s">
        <v>827</v>
      </c>
      <c r="C207">
        <v>151</v>
      </c>
      <c r="D207" t="s">
        <v>828</v>
      </c>
      <c r="E207" t="s">
        <v>829</v>
      </c>
      <c r="F207" t="s">
        <v>830</v>
      </c>
      <c r="G207" s="1">
        <v>5.5717592592592589E-2</v>
      </c>
      <c r="H207" t="s">
        <v>309</v>
      </c>
      <c r="I207">
        <f>COUNTIF(H$1:H207,"="&amp;H207)</f>
        <v>37</v>
      </c>
    </row>
    <row r="208" spans="1:9" hidden="1" x14ac:dyDescent="0.3">
      <c r="A208">
        <v>142</v>
      </c>
      <c r="B208" t="s">
        <v>831</v>
      </c>
      <c r="C208">
        <v>206</v>
      </c>
      <c r="D208" t="s">
        <v>832</v>
      </c>
      <c r="E208" t="s">
        <v>833</v>
      </c>
      <c r="F208" t="s">
        <v>834</v>
      </c>
      <c r="G208" s="1">
        <v>5.6099537037037038E-2</v>
      </c>
      <c r="H208" t="s">
        <v>394</v>
      </c>
      <c r="I208">
        <f>COUNTIF(H$1:H208,"="&amp;H208)</f>
        <v>23</v>
      </c>
    </row>
    <row r="209" spans="1:9" hidden="1" x14ac:dyDescent="0.3">
      <c r="A209">
        <v>143</v>
      </c>
      <c r="B209" t="s">
        <v>835</v>
      </c>
      <c r="C209">
        <v>169</v>
      </c>
      <c r="D209" t="s">
        <v>836</v>
      </c>
      <c r="E209" t="s">
        <v>837</v>
      </c>
      <c r="F209" t="s">
        <v>838</v>
      </c>
      <c r="G209" s="1">
        <v>5.6296296296296296E-2</v>
      </c>
      <c r="H209" t="s">
        <v>394</v>
      </c>
      <c r="I209">
        <f>COUNTIF(H$1:H209,"="&amp;H209)</f>
        <v>24</v>
      </c>
    </row>
    <row r="210" spans="1:9" hidden="1" x14ac:dyDescent="0.3">
      <c r="A210">
        <v>144</v>
      </c>
      <c r="B210" t="s">
        <v>839</v>
      </c>
      <c r="C210">
        <v>92</v>
      </c>
      <c r="D210" t="s">
        <v>840</v>
      </c>
      <c r="E210" t="s">
        <v>841</v>
      </c>
      <c r="F210" t="s">
        <v>842</v>
      </c>
      <c r="G210" s="1">
        <v>5.65162037037037E-2</v>
      </c>
      <c r="H210" t="s">
        <v>292</v>
      </c>
      <c r="I210">
        <f>COUNTIF(H$1:H210,"="&amp;H210)</f>
        <v>33</v>
      </c>
    </row>
    <row r="211" spans="1:9" hidden="1" x14ac:dyDescent="0.3">
      <c r="A211">
        <v>145</v>
      </c>
      <c r="B211" t="s">
        <v>843</v>
      </c>
      <c r="C211">
        <v>90</v>
      </c>
      <c r="D211" t="s">
        <v>844</v>
      </c>
      <c r="E211" t="s">
        <v>845</v>
      </c>
      <c r="F211" t="s">
        <v>846</v>
      </c>
      <c r="G211" s="1">
        <v>5.6805555555555554E-2</v>
      </c>
      <c r="H211" t="s">
        <v>292</v>
      </c>
      <c r="I211">
        <f>COUNTIF(H$1:H211,"="&amp;H211)</f>
        <v>34</v>
      </c>
    </row>
    <row r="212" spans="1:9" hidden="1" x14ac:dyDescent="0.3">
      <c r="A212">
        <v>146</v>
      </c>
      <c r="B212" t="s">
        <v>847</v>
      </c>
      <c r="C212">
        <v>183</v>
      </c>
      <c r="D212" t="s">
        <v>848</v>
      </c>
      <c r="E212" t="s">
        <v>849</v>
      </c>
      <c r="F212" t="s">
        <v>850</v>
      </c>
      <c r="G212" s="1">
        <v>5.7164351851851855E-2</v>
      </c>
      <c r="H212" t="s">
        <v>394</v>
      </c>
      <c r="I212">
        <f>COUNTIF(H$1:H212,"="&amp;H212)</f>
        <v>25</v>
      </c>
    </row>
    <row r="213" spans="1:9" hidden="1" x14ac:dyDescent="0.3">
      <c r="A213">
        <v>147</v>
      </c>
      <c r="B213" t="s">
        <v>851</v>
      </c>
      <c r="C213">
        <v>199</v>
      </c>
      <c r="D213" t="s">
        <v>852</v>
      </c>
      <c r="E213" t="s">
        <v>853</v>
      </c>
      <c r="F213" t="s">
        <v>854</v>
      </c>
      <c r="G213" s="1">
        <v>5.8078703703703702E-2</v>
      </c>
      <c r="H213" t="s">
        <v>292</v>
      </c>
      <c r="I213">
        <f>COUNTIF(H$1:H213,"="&amp;H213)</f>
        <v>35</v>
      </c>
    </row>
    <row r="214" spans="1:9" hidden="1" x14ac:dyDescent="0.3">
      <c r="A214">
        <v>148</v>
      </c>
      <c r="B214" t="s">
        <v>855</v>
      </c>
      <c r="C214">
        <v>114</v>
      </c>
      <c r="D214" t="s">
        <v>856</v>
      </c>
      <c r="E214" t="s">
        <v>857</v>
      </c>
      <c r="F214" t="s">
        <v>858</v>
      </c>
      <c r="G214" s="1">
        <v>5.8263888888888886E-2</v>
      </c>
      <c r="H214" t="s">
        <v>292</v>
      </c>
      <c r="I214">
        <f>COUNTIF(H$1:H214,"="&amp;H214)</f>
        <v>36</v>
      </c>
    </row>
    <row r="215" spans="1:9" hidden="1" x14ac:dyDescent="0.3">
      <c r="A215">
        <v>149</v>
      </c>
      <c r="B215" t="s">
        <v>859</v>
      </c>
      <c r="C215">
        <v>168</v>
      </c>
      <c r="D215" t="s">
        <v>860</v>
      </c>
      <c r="E215" t="s">
        <v>861</v>
      </c>
      <c r="F215" t="s">
        <v>862</v>
      </c>
      <c r="G215" s="1">
        <v>5.8749999999999997E-2</v>
      </c>
      <c r="H215" t="s">
        <v>407</v>
      </c>
      <c r="I215">
        <f>COUNTIF(H$1:H215,"="&amp;H215)</f>
        <v>17</v>
      </c>
    </row>
    <row r="216" spans="1:9" hidden="1" x14ac:dyDescent="0.3">
      <c r="A216">
        <v>150</v>
      </c>
      <c r="B216" t="s">
        <v>863</v>
      </c>
      <c r="C216">
        <v>217</v>
      </c>
      <c r="D216" t="s">
        <v>864</v>
      </c>
      <c r="E216" t="s">
        <v>865</v>
      </c>
      <c r="F216" t="s">
        <v>866</v>
      </c>
      <c r="G216" s="1">
        <v>5.9143518518518519E-2</v>
      </c>
      <c r="H216" t="s">
        <v>394</v>
      </c>
      <c r="I216">
        <f>COUNTIF(H$1:H216,"="&amp;H216)</f>
        <v>26</v>
      </c>
    </row>
    <row r="217" spans="1:9" hidden="1" x14ac:dyDescent="0.3">
      <c r="A217">
        <v>151</v>
      </c>
      <c r="B217" t="s">
        <v>867</v>
      </c>
      <c r="C217">
        <v>115</v>
      </c>
      <c r="D217" t="s">
        <v>868</v>
      </c>
      <c r="E217" t="s">
        <v>869</v>
      </c>
      <c r="F217" t="s">
        <v>870</v>
      </c>
      <c r="G217" s="1">
        <v>5.921296296296296E-2</v>
      </c>
      <c r="H217" t="s">
        <v>394</v>
      </c>
      <c r="I217">
        <f>COUNTIF(H$1:H217,"="&amp;H217)</f>
        <v>27</v>
      </c>
    </row>
    <row r="218" spans="1:9" hidden="1" x14ac:dyDescent="0.3">
      <c r="A218">
        <v>152</v>
      </c>
      <c r="B218" t="s">
        <v>871</v>
      </c>
      <c r="C218">
        <v>112</v>
      </c>
      <c r="D218" t="s">
        <v>872</v>
      </c>
      <c r="E218" t="s">
        <v>873</v>
      </c>
      <c r="F218" t="s">
        <v>874</v>
      </c>
      <c r="G218" s="1">
        <v>5.9548611111111108E-2</v>
      </c>
      <c r="H218" t="s">
        <v>394</v>
      </c>
      <c r="I218">
        <f>COUNTIF(H$1:H218,"="&amp;H218)</f>
        <v>28</v>
      </c>
    </row>
    <row r="219" spans="1:9" hidden="1" x14ac:dyDescent="0.3">
      <c r="A219">
        <v>153</v>
      </c>
      <c r="B219" t="s">
        <v>875</v>
      </c>
      <c r="C219">
        <v>188</v>
      </c>
      <c r="D219" t="s">
        <v>876</v>
      </c>
      <c r="E219" t="s">
        <v>877</v>
      </c>
      <c r="F219" t="s">
        <v>878</v>
      </c>
      <c r="G219" s="1">
        <v>5.9861111111111108E-2</v>
      </c>
      <c r="H219" t="s">
        <v>292</v>
      </c>
      <c r="I219">
        <f>COUNTIF(H$1:H219,"="&amp;H219)</f>
        <v>37</v>
      </c>
    </row>
    <row r="220" spans="1:9" hidden="1" x14ac:dyDescent="0.3">
      <c r="A220">
        <v>154</v>
      </c>
      <c r="B220" t="s">
        <v>879</v>
      </c>
      <c r="C220">
        <v>101</v>
      </c>
      <c r="D220" t="s">
        <v>880</v>
      </c>
      <c r="E220" t="s">
        <v>881</v>
      </c>
      <c r="F220" t="s">
        <v>882</v>
      </c>
      <c r="G220" s="1">
        <v>5.9953703703703703E-2</v>
      </c>
      <c r="H220" t="s">
        <v>292</v>
      </c>
      <c r="I220">
        <f>COUNTIF(H$1:H220,"="&amp;H220)</f>
        <v>38</v>
      </c>
    </row>
    <row r="221" spans="1:9" hidden="1" x14ac:dyDescent="0.3">
      <c r="A221">
        <v>155</v>
      </c>
      <c r="B221" t="s">
        <v>883</v>
      </c>
      <c r="C221">
        <v>117</v>
      </c>
      <c r="D221" t="s">
        <v>884</v>
      </c>
      <c r="E221" t="s">
        <v>885</v>
      </c>
      <c r="F221" t="s">
        <v>886</v>
      </c>
      <c r="G221" s="1">
        <v>6.039351851851852E-2</v>
      </c>
      <c r="H221" t="s">
        <v>394</v>
      </c>
      <c r="I221">
        <f>COUNTIF(H$1:H221,"="&amp;H221)</f>
        <v>29</v>
      </c>
    </row>
    <row r="222" spans="1:9" hidden="1" x14ac:dyDescent="0.3">
      <c r="A222">
        <v>156</v>
      </c>
      <c r="B222" t="s">
        <v>887</v>
      </c>
      <c r="C222">
        <v>140</v>
      </c>
      <c r="D222" t="s">
        <v>888</v>
      </c>
      <c r="E222" t="s">
        <v>889</v>
      </c>
      <c r="F222" t="s">
        <v>890</v>
      </c>
      <c r="G222" s="1">
        <v>6.1111111111111109E-2</v>
      </c>
      <c r="H222" t="s">
        <v>394</v>
      </c>
      <c r="I222">
        <f>COUNTIF(H$1:H222,"="&amp;H222)</f>
        <v>30</v>
      </c>
    </row>
    <row r="223" spans="1:9" hidden="1" x14ac:dyDescent="0.3">
      <c r="A223">
        <v>157</v>
      </c>
      <c r="B223" t="s">
        <v>891</v>
      </c>
      <c r="C223">
        <v>93</v>
      </c>
      <c r="D223" t="s">
        <v>892</v>
      </c>
      <c r="E223" t="s">
        <v>893</v>
      </c>
      <c r="F223" t="s">
        <v>894</v>
      </c>
      <c r="G223" s="1">
        <v>6.4988425925925922E-2</v>
      </c>
      <c r="H223" t="s">
        <v>394</v>
      </c>
      <c r="I223">
        <f>COUNTIF(H$1:H223,"="&amp;H223)</f>
        <v>31</v>
      </c>
    </row>
  </sheetData>
  <autoFilter ref="A1:K223" xr:uid="{6C8ACB72-915F-4917-B31B-0FA3EDF21F2D}">
    <filterColumn colId="1">
      <customFilters>
        <customFilter val="*vs*"/>
      </custom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Jackson</dc:creator>
  <cp:lastModifiedBy>Bob Jackson</cp:lastModifiedBy>
  <dcterms:created xsi:type="dcterms:W3CDTF">2024-07-17T12:13:15Z</dcterms:created>
  <dcterms:modified xsi:type="dcterms:W3CDTF">2024-07-17T13:25:31Z</dcterms:modified>
</cp:coreProperties>
</file>